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ccordsville-my.sharepoint.com/personal/tgalbraith_mccordsville_org/Documents/Council Agendas 2018/"/>
    </mc:Choice>
  </mc:AlternateContent>
  <xr:revisionPtr revIDLastSave="0" documentId="8_{86168D86-7FE0-4464-9A98-2E629F1143F4}" xr6:coauthVersionLast="31" xr6:coauthVersionMax="31" xr10:uidLastSave="{00000000-0000-0000-0000-000000000000}"/>
  <bookViews>
    <workbookView xWindow="0" yWindow="0" windowWidth="38400" windowHeight="12225" xr2:uid="{00000000-000D-0000-FFFF-FFFF00000000}"/>
  </bookViews>
  <sheets>
    <sheet name="Invoice" sheetId="1" r:id="rId1"/>
  </sheets>
  <definedNames>
    <definedName name="InvoiceNoDetails">"InvoiceDetails[Invoice No]"</definedName>
    <definedName name="_xlnm.Print_Area" localSheetId="0">Invoice!$A$1:$D$34</definedName>
    <definedName name="rngInvoice">Invoice!$D$2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D27" i="1"/>
  <c r="D28" i="1"/>
  <c r="D23" i="1"/>
  <c r="D24" i="1"/>
  <c r="D25" i="1"/>
  <c r="D22" i="1"/>
  <c r="D29" i="1" s="1"/>
  <c r="D32" i="1" s="1"/>
</calcChain>
</file>

<file path=xl/sharedStrings.xml><?xml version="1.0" encoding="utf-8"?>
<sst xmlns="http://schemas.openxmlformats.org/spreadsheetml/2006/main" count="20" uniqueCount="19">
  <si>
    <t>Description</t>
  </si>
  <si>
    <t>Amount</t>
  </si>
  <si>
    <t>Invoice Subtotal</t>
  </si>
  <si>
    <t>TOTAL</t>
  </si>
  <si>
    <t/>
  </si>
  <si>
    <t>Quantity</t>
  </si>
  <si>
    <t>Rate</t>
  </si>
  <si>
    <t>Email:</t>
  </si>
  <si>
    <t xml:space="preserve">NineStar Connect </t>
  </si>
  <si>
    <t>2243 East Main Street</t>
  </si>
  <si>
    <t xml:space="preserve">Greenfield, IN 46140 </t>
  </si>
  <si>
    <t>(317) 326-3131</t>
  </si>
  <si>
    <t xml:space="preserve">www.ninestarconnect.com </t>
  </si>
  <si>
    <t xml:space="preserve">Due Date: December 2018 </t>
  </si>
  <si>
    <t xml:space="preserve">Note: Please make checks payable to Central Indiana Communications, Inc.  </t>
  </si>
  <si>
    <t xml:space="preserve">Bill To: The Town of McCordsville, IN </t>
  </si>
  <si>
    <t xml:space="preserve">Address: transmitted via email to </t>
  </si>
  <si>
    <t>ULI Advisory Services Panel for Mt. Comfort Corridor</t>
  </si>
  <si>
    <t>Invoice Date: 11/21/2018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</si>
</sst>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General;;"/>
    <numFmt numFmtId="166" formatCode="@\ \ "/>
  </numFmts>
  <fonts count="11" x14ac:knownFonts="1"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Arial Black"/>
      <family val="2"/>
    </font>
    <font>
      <b/>
      <u/>
      <sz val="10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6" tint="-0.249977111117893"/>
      </bottom>
      <diagonal/>
    </border>
    <border>
      <left/>
      <right/>
      <top/>
      <bottom style="medium">
        <color theme="4"/>
      </bottom>
      <diagonal/>
    </border>
    <border>
      <left/>
      <right style="thick">
        <color theme="4"/>
      </right>
      <top/>
      <bottom/>
      <diagonal/>
    </border>
    <border>
      <left/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left" inden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Protection="1">
      <protection locked="0"/>
    </xf>
    <xf numFmtId="164" fontId="2" fillId="0" borderId="0" xfId="0" applyNumberFormat="1" applyFont="1" applyFill="1" applyBorder="1" applyAlignment="1" applyProtection="1">
      <alignment horizontal="left"/>
    </xf>
    <xf numFmtId="0" fontId="0" fillId="0" borderId="0" xfId="0" applyFont="1" applyFill="1" applyBorder="1" applyProtection="1">
      <protection locked="0"/>
    </xf>
    <xf numFmtId="0" fontId="5" fillId="0" borderId="0" xfId="4" applyFill="1" applyBorder="1" applyProtection="1">
      <protection locked="0"/>
    </xf>
    <xf numFmtId="165" fontId="0" fillId="0" borderId="0" xfId="0" applyNumberFormat="1" applyFont="1" applyFill="1" applyBorder="1"/>
    <xf numFmtId="0" fontId="0" fillId="0" borderId="0" xfId="0" applyFont="1" applyProtection="1">
      <protection locked="0"/>
    </xf>
    <xf numFmtId="0" fontId="5" fillId="0" borderId="0" xfId="4"/>
    <xf numFmtId="0" fontId="0" fillId="0" borderId="0" xfId="0" applyFont="1" applyFill="1" applyBorder="1" applyAlignment="1">
      <alignment horizontal="left" indent="1"/>
    </xf>
    <xf numFmtId="164" fontId="0" fillId="0" borderId="0" xfId="0" quotePrefix="1" applyNumberFormat="1" applyFont="1" applyFill="1" applyBorder="1" applyAlignment="1" applyProtection="1">
      <alignment horizontal="left"/>
    </xf>
    <xf numFmtId="165" fontId="8" fillId="2" borderId="0" xfId="4" applyNumberFormat="1" applyFont="1" applyFill="1" applyBorder="1"/>
    <xf numFmtId="49" fontId="0" fillId="0" borderId="0" xfId="0" quotePrefix="1" applyNumberFormat="1" applyFont="1" applyFill="1" applyBorder="1" applyAlignment="1">
      <alignment horizontal="left"/>
    </xf>
    <xf numFmtId="0" fontId="2" fillId="5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0" fillId="0" borderId="2" xfId="0" applyFont="1" applyFill="1" applyBorder="1" applyAlignment="1">
      <alignment horizontal="left" indent="1"/>
    </xf>
    <xf numFmtId="165" fontId="5" fillId="2" borderId="2" xfId="4" applyNumberFormat="1" applyFill="1" applyBorder="1"/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44" fontId="2" fillId="2" borderId="0" xfId="0" applyNumberFormat="1" applyFont="1" applyFill="1" applyBorder="1" applyAlignment="1">
      <alignment horizontal="center" vertical="center"/>
    </xf>
    <xf numFmtId="8" fontId="2" fillId="2" borderId="0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44" fontId="2" fillId="3" borderId="0" xfId="0" applyNumberFormat="1" applyFont="1" applyFill="1" applyBorder="1" applyAlignment="1">
      <alignment horizontal="center" vertical="center"/>
    </xf>
    <xf numFmtId="8" fontId="2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8" fontId="2" fillId="0" borderId="0" xfId="0" applyNumberFormat="1" applyFont="1" applyFill="1" applyBorder="1" applyAlignment="1">
      <alignment horizontal="right" vertical="center"/>
    </xf>
    <xf numFmtId="44" fontId="2" fillId="0" borderId="0" xfId="0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44" fontId="2" fillId="3" borderId="4" xfId="0" applyNumberFormat="1" applyFont="1" applyFill="1" applyBorder="1" applyAlignment="1">
      <alignment horizontal="center" vertical="center"/>
    </xf>
    <xf numFmtId="8" fontId="2" fillId="3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166" fontId="2" fillId="0" borderId="5" xfId="0" applyNumberFormat="1" applyFont="1" applyFill="1" applyBorder="1" applyAlignment="1">
      <alignment horizontal="right" vertical="center"/>
    </xf>
    <xf numFmtId="44" fontId="2" fillId="0" borderId="4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166" fontId="9" fillId="4" borderId="3" xfId="0" applyNumberFormat="1" applyFont="1" applyFill="1" applyBorder="1" applyAlignment="1">
      <alignment horizontal="right" vertical="center"/>
    </xf>
    <xf numFmtId="44" fontId="9" fillId="4" borderId="0" xfId="0" applyNumberFormat="1" applyFont="1" applyFill="1" applyBorder="1" applyAlignment="1">
      <alignment horizontal="right" vertical="center"/>
    </xf>
    <xf numFmtId="6" fontId="2" fillId="2" borderId="0" xfId="0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horizontal="left" vertical="center"/>
      <protection locked="0"/>
    </xf>
  </cellXfs>
  <cellStyles count="5">
    <cellStyle name="Followed Hyperlink" xfId="3" builtinId="9" hidden="1"/>
    <cellStyle name="Heading 1" xfId="1" builtinId="16" customBuiltin="1"/>
    <cellStyle name="Hyperlink" xfId="2" builtinId="8" hidden="1"/>
    <cellStyle name="Hyperlink" xfId="4" builtinId="8"/>
    <cellStyle name="Normal" xfId="0" builtinId="0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5" formatCode="_(* #,##0.00_);_(* \(#,##0.00\);_(* &quot;-&quot;??_);_(@_)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border outline="0">
        <bottom style="thick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514349</xdr:colOff>
      <xdr:row>0</xdr:row>
      <xdr:rowOff>1789906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30C2F9-1C4B-45B6-B5B4-547CC155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95774" cy="17899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0:D28" totalsRowShown="0" headerRowDxfId="5" tableBorderDxfId="4">
  <autoFilter ref="A20:D28" xr:uid="{00000000-0009-0000-0100-000001000000}"/>
  <tableColumns count="4">
    <tableColumn id="1" xr3:uid="{00000000-0010-0000-0000-000001000000}" name="Description" dataDxfId="3"/>
    <tableColumn id="2" xr3:uid="{00000000-0010-0000-0000-000002000000}" name="Quantity" dataDxfId="2"/>
    <tableColumn id="3" xr3:uid="{00000000-0010-0000-0000-000003000000}" name="Rate" dataDxfId="1"/>
    <tableColumn id="4" xr3:uid="{00000000-0010-0000-0000-000004000000}" name="Amount" dataDxfId="0">
      <calculatedColumnFormula>Table1[[#This Row],[Rate]]*Table1[[#This Row],[Quantity]]</calculatedColumnFormula>
    </tableColumn>
  </tableColumns>
  <tableStyleInfo name="TableStyleMedium4" showFirstColumn="0" showLastColumn="0" showRowStripes="0" showColumnStripes="0"/>
</table>
</file>

<file path=xl/theme/theme1.xml><?xml version="1.0" encoding="utf-8"?>
<a:theme xmlns:a="http://schemas.openxmlformats.org/drawingml/2006/main" name="TPMA Standard">
  <a:themeElements>
    <a:clrScheme name="Thomas P. Miller &amp; Associates">
      <a:dk1>
        <a:srgbClr val="585754"/>
      </a:dk1>
      <a:lt1>
        <a:sysClr val="window" lastClr="FFFFFF"/>
      </a:lt1>
      <a:dk2>
        <a:srgbClr val="44546A"/>
      </a:dk2>
      <a:lt2>
        <a:srgbClr val="E7E6E6"/>
      </a:lt2>
      <a:accent1>
        <a:srgbClr val="4F7889"/>
      </a:accent1>
      <a:accent2>
        <a:srgbClr val="50A64D"/>
      </a:accent2>
      <a:accent3>
        <a:srgbClr val="9B9A97"/>
      </a:accent3>
      <a:accent4>
        <a:srgbClr val="FFC000"/>
      </a:accent4>
      <a:accent5>
        <a:srgbClr val="8DC63F"/>
      </a:accent5>
      <a:accent6>
        <a:srgbClr val="DA1C5C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PMA Standard" id="{D9640742-45B4-4F77-B706-67B4042E1EA0}" vid="{F8906C26-5405-4524-9D9F-F72EAA2E1BD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inestarconnect.com/" TargetMode="External"/><Relationship Id="rId1" Type="http://schemas.openxmlformats.org/officeDocument/2006/relationships/hyperlink" Target="http://www.ninestarconnect.com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showGridLines="0" tabSelected="1" workbookViewId="0">
      <selection activeCell="A12" sqref="A12"/>
    </sheetView>
  </sheetViews>
  <sheetFormatPr defaultColWidth="8.875" defaultRowHeight="15.75" x14ac:dyDescent="0.25"/>
  <cols>
    <col min="1" max="1" width="49.625" style="1" customWidth="1"/>
    <col min="2" max="2" width="10.625" style="1" customWidth="1"/>
    <col min="3" max="3" width="20.875" style="1" customWidth="1"/>
    <col min="4" max="4" width="25.625" style="1" customWidth="1"/>
    <col min="5" max="16384" width="8.875" style="1"/>
  </cols>
  <sheetData>
    <row r="1" spans="1:4" ht="144" customHeight="1" thickBot="1" x14ac:dyDescent="0.3">
      <c r="A1" s="54"/>
      <c r="B1" s="54"/>
      <c r="C1" s="54"/>
      <c r="D1" s="54"/>
    </row>
    <row r="2" spans="1:4" ht="18.75" x14ac:dyDescent="0.4">
      <c r="A2" s="20" t="s">
        <v>8</v>
      </c>
      <c r="B2" s="19"/>
      <c r="C2" s="3"/>
      <c r="D2" s="21"/>
    </row>
    <row r="3" spans="1:4" x14ac:dyDescent="0.25">
      <c r="A3" s="10" t="s">
        <v>9</v>
      </c>
      <c r="B3" s="19"/>
      <c r="C3" s="3"/>
      <c r="D3" s="9"/>
    </row>
    <row r="4" spans="1:4" x14ac:dyDescent="0.25">
      <c r="A4" s="10" t="s">
        <v>10</v>
      </c>
      <c r="B4" s="19"/>
      <c r="C4" s="15" t="s">
        <v>18</v>
      </c>
      <c r="D4" s="9"/>
    </row>
    <row r="5" spans="1:4" x14ac:dyDescent="0.25">
      <c r="A5" s="10"/>
      <c r="B5" s="19"/>
      <c r="C5" s="15"/>
      <c r="D5" s="9"/>
    </row>
    <row r="6" spans="1:4" x14ac:dyDescent="0.25">
      <c r="A6" s="2"/>
      <c r="B6" s="19"/>
      <c r="C6" s="15" t="s">
        <v>13</v>
      </c>
      <c r="D6" s="16"/>
    </row>
    <row r="7" spans="1:4" x14ac:dyDescent="0.25">
      <c r="A7" s="10" t="s">
        <v>11</v>
      </c>
      <c r="B7" s="19"/>
      <c r="C7" s="2"/>
      <c r="D7" s="2"/>
    </row>
    <row r="8" spans="1:4" x14ac:dyDescent="0.25">
      <c r="A8" s="10"/>
      <c r="B8" s="19"/>
      <c r="C8" s="15"/>
      <c r="D8" s="18"/>
    </row>
    <row r="9" spans="1:4" x14ac:dyDescent="0.25">
      <c r="A9" s="11" t="s">
        <v>12</v>
      </c>
      <c r="B9" s="19"/>
      <c r="C9" s="3"/>
      <c r="D9" s="12"/>
    </row>
    <row r="10" spans="1:4" x14ac:dyDescent="0.25">
      <c r="A10" s="10"/>
      <c r="B10" s="19"/>
      <c r="C10" s="15" t="s">
        <v>15</v>
      </c>
      <c r="D10" s="12"/>
    </row>
    <row r="11" spans="1:4" x14ac:dyDescent="0.25">
      <c r="A11" s="10"/>
      <c r="B11" s="19"/>
      <c r="C11" s="3"/>
      <c r="D11" s="12"/>
    </row>
    <row r="12" spans="1:4" ht="30" x14ac:dyDescent="0.25">
      <c r="A12" s="53" t="s">
        <v>14</v>
      </c>
      <c r="B12" s="19"/>
      <c r="C12" s="15" t="s">
        <v>16</v>
      </c>
      <c r="D12" s="12"/>
    </row>
    <row r="13" spans="1:4" x14ac:dyDescent="0.25">
      <c r="A13" s="11"/>
      <c r="B13" s="19"/>
      <c r="C13" s="3"/>
      <c r="D13" s="12"/>
    </row>
    <row r="14" spans="1:4" x14ac:dyDescent="0.25">
      <c r="A14" s="11"/>
      <c r="B14" s="19"/>
      <c r="C14" s="3"/>
      <c r="D14" s="12"/>
    </row>
    <row r="15" spans="1:4" x14ac:dyDescent="0.25">
      <c r="A15" s="11"/>
      <c r="B15" s="19"/>
      <c r="C15" s="3"/>
      <c r="D15" s="17"/>
    </row>
    <row r="16" spans="1:4" ht="16.5" thickBot="1" x14ac:dyDescent="0.3">
      <c r="A16" s="22"/>
      <c r="B16" s="23"/>
      <c r="C16" s="24" t="s">
        <v>7</v>
      </c>
      <c r="D16" s="25"/>
    </row>
    <row r="18" spans="1:4" x14ac:dyDescent="0.25">
      <c r="A18" s="4" t="s">
        <v>4</v>
      </c>
    </row>
    <row r="19" spans="1:4" ht="17.25" customHeight="1" x14ac:dyDescent="0.25"/>
    <row r="20" spans="1:4" s="5" customFormat="1" ht="20.100000000000001" customHeight="1" x14ac:dyDescent="0.25">
      <c r="A20" s="26" t="s">
        <v>0</v>
      </c>
      <c r="B20" s="27" t="s">
        <v>5</v>
      </c>
      <c r="C20" s="27" t="s">
        <v>6</v>
      </c>
      <c r="D20" s="27" t="s">
        <v>1</v>
      </c>
    </row>
    <row r="21" spans="1:4" s="5" customFormat="1" ht="20.100000000000001" customHeight="1" x14ac:dyDescent="0.25">
      <c r="A21" s="28"/>
      <c r="B21" s="29"/>
      <c r="C21" s="52"/>
      <c r="D21" s="31"/>
    </row>
    <row r="22" spans="1:4" s="5" customFormat="1" ht="20.100000000000001" customHeight="1" x14ac:dyDescent="0.25">
      <c r="A22" s="32" t="s">
        <v>17</v>
      </c>
      <c r="B22" s="33">
        <v>1</v>
      </c>
      <c r="C22" s="34">
        <v>10000</v>
      </c>
      <c r="D22" s="35">
        <f>Table1[[#This Row],[Rate]]*Table1[[#This Row],[Quantity]]</f>
        <v>10000</v>
      </c>
    </row>
    <row r="23" spans="1:4" s="5" customFormat="1" ht="20.100000000000001" customHeight="1" x14ac:dyDescent="0.25">
      <c r="A23" s="37"/>
      <c r="B23" s="29"/>
      <c r="C23" s="30"/>
      <c r="D23" s="31">
        <f>Table1[[#This Row],[Rate]]*Table1[[#This Row],[Quantity]]</f>
        <v>0</v>
      </c>
    </row>
    <row r="24" spans="1:4" s="5" customFormat="1" ht="20.100000000000001" customHeight="1" x14ac:dyDescent="0.25">
      <c r="A24" s="32"/>
      <c r="B24" s="33"/>
      <c r="C24" s="34"/>
      <c r="D24" s="35">
        <f>Table1[[#This Row],[Rate]]*Table1[[#This Row],[Quantity]]</f>
        <v>0</v>
      </c>
    </row>
    <row r="25" spans="1:4" s="5" customFormat="1" ht="20.100000000000001" customHeight="1" x14ac:dyDescent="0.25">
      <c r="A25" s="28"/>
      <c r="B25" s="29"/>
      <c r="C25" s="30"/>
      <c r="D25" s="31">
        <f>Table1[[#This Row],[Rate]]*Table1[[#This Row],[Quantity]]</f>
        <v>0</v>
      </c>
    </row>
    <row r="26" spans="1:4" s="5" customFormat="1" ht="20.100000000000001" customHeight="1" x14ac:dyDescent="0.25">
      <c r="A26" s="36"/>
      <c r="B26" s="33"/>
      <c r="C26" s="34"/>
      <c r="D26" s="35">
        <f>Table1[[#This Row],[Rate]]*Table1[[#This Row],[Quantity]]</f>
        <v>0</v>
      </c>
    </row>
    <row r="27" spans="1:4" s="5" customFormat="1" ht="20.100000000000001" customHeight="1" x14ac:dyDescent="0.25">
      <c r="A27" s="28"/>
      <c r="B27" s="29"/>
      <c r="C27" s="30"/>
      <c r="D27" s="31">
        <f>Table1[[#This Row],[Rate]]*Table1[[#This Row],[Quantity]]</f>
        <v>0</v>
      </c>
    </row>
    <row r="28" spans="1:4" s="5" customFormat="1" ht="20.100000000000001" customHeight="1" thickBot="1" x14ac:dyDescent="0.3">
      <c r="A28" s="41"/>
      <c r="B28" s="42"/>
      <c r="C28" s="43"/>
      <c r="D28" s="44">
        <f>Table1[[#This Row],[Rate]]*Table1[[#This Row],[Quantity]]</f>
        <v>0</v>
      </c>
    </row>
    <row r="29" spans="1:4" s="5" customFormat="1" ht="20.100000000000001" customHeight="1" thickTop="1" x14ac:dyDescent="0.25">
      <c r="A29" s="6"/>
      <c r="B29" s="7"/>
      <c r="C29" s="40" t="s">
        <v>2</v>
      </c>
      <c r="D29" s="38">
        <f>SUM(D21:D28)</f>
        <v>10000</v>
      </c>
    </row>
    <row r="30" spans="1:4" s="5" customFormat="1" ht="20.100000000000001" customHeight="1" x14ac:dyDescent="0.25">
      <c r="A30" s="6"/>
      <c r="B30" s="7"/>
      <c r="C30" s="40"/>
      <c r="D30" s="39"/>
    </row>
    <row r="31" spans="1:4" s="5" customFormat="1" ht="20.100000000000001" customHeight="1" thickBot="1" x14ac:dyDescent="0.3">
      <c r="A31" s="45"/>
      <c r="B31" s="46"/>
      <c r="C31" s="47"/>
      <c r="D31" s="48"/>
    </row>
    <row r="32" spans="1:4" s="5" customFormat="1" ht="20.100000000000001" customHeight="1" thickTop="1" x14ac:dyDescent="0.25">
      <c r="A32" s="49"/>
      <c r="B32" s="49"/>
      <c r="C32" s="50" t="s">
        <v>3</v>
      </c>
      <c r="D32" s="51">
        <f>D29</f>
        <v>10000</v>
      </c>
    </row>
    <row r="33" spans="1:4" s="5" customFormat="1" ht="20.100000000000001" customHeight="1" x14ac:dyDescent="0.25">
      <c r="A33" s="1"/>
      <c r="B33" s="1"/>
      <c r="C33" s="1"/>
      <c r="D33" s="1"/>
    </row>
    <row r="34" spans="1:4" x14ac:dyDescent="0.25">
      <c r="A34" s="13"/>
      <c r="B34" s="8"/>
      <c r="C34" s="8"/>
      <c r="D34" s="8"/>
    </row>
    <row r="35" spans="1:4" ht="18" customHeight="1" x14ac:dyDescent="0.25"/>
    <row r="36" spans="1:4" x14ac:dyDescent="0.25">
      <c r="B36" s="14" t="s">
        <v>12</v>
      </c>
    </row>
  </sheetData>
  <sheetProtection formatCells="0" formatColumns="0" formatRows="0" insertHyperlinks="0" selectLockedCells="1" sort="0" autoFilter="0"/>
  <mergeCells count="1">
    <mergeCell ref="A1:D1"/>
  </mergeCells>
  <phoneticPr fontId="4" type="noConversion"/>
  <hyperlinks>
    <hyperlink ref="B36" r:id="rId1" xr:uid="{00000000-0004-0000-0000-000000000000}"/>
    <hyperlink ref="A9" r:id="rId2" xr:uid="{00000000-0004-0000-0000-000001000000}"/>
  </hyperlinks>
  <printOptions horizontalCentered="1"/>
  <pageMargins left="0.5" right="0.5" top="0.5" bottom="0.5" header="0.5" footer="0.5"/>
  <pageSetup scale="82" orientation="portrait" horizontalDpi="4294967292" verticalDpi="4294967292" r:id="rId3"/>
  <headerFooter alignWithMargins="0"/>
  <drawing r:id="rId4"/>
  <tableParts count="1">
    <tablePart r:id="rId5"/>
  </tableParts>
  <extLst>
    <ext xmlns:mx="http://schemas.microsoft.com/office/mac/excel/2008/main" uri="{64002731-A6B0-56B0-2670-7721B7C09600}">
      <mx:PLV Mode="0" OnePage="0" WScale="8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Invoice</vt:lpstr>
      <vt:lpstr>Invoice!Print_Area</vt:lpstr>
      <vt:lpstr>rngInvoice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Watson</dc:creator>
  <cp:lastModifiedBy>Tonya Galbraith</cp:lastModifiedBy>
  <cp:lastPrinted>2018-11-20T20:08:58Z</cp:lastPrinted>
  <dcterms:created xsi:type="dcterms:W3CDTF">2010-04-08T23:43:53Z</dcterms:created>
  <dcterms:modified xsi:type="dcterms:W3CDTF">2018-12-06T22:20:18Z</dcterms:modified>
</cp:coreProperties>
</file>