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lanning &amp; Building\--- Administration\Zoning Ordinance\2023 ZO Updates\Fees, Fines, &amp; Temp Structures\"/>
    </mc:Choice>
  </mc:AlternateContent>
  <xr:revisionPtr revIDLastSave="0" documentId="13_ncr:1_{547A53F5-B2DF-4E98-A20F-A2CE89B5A75C}" xr6:coauthVersionLast="47" xr6:coauthVersionMax="47" xr10:uidLastSave="{00000000-0000-0000-0000-000000000000}"/>
  <bookViews>
    <workbookView xWindow="180" yWindow="170" windowWidth="11310" windowHeight="9520" firstSheet="1" activeTab="2" xr2:uid="{445D23B7-E51D-45D7-A0F4-267A9A8C98A7}"/>
  </bookViews>
  <sheets>
    <sheet name="New Fee Schedule" sheetId="6" r:id="rId1"/>
    <sheet name="Comparison" sheetId="1" r:id="rId2"/>
    <sheet name="Just Changes" sheetId="2" r:id="rId3"/>
    <sheet name="Test case" sheetId="7" r:id="rId4"/>
    <sheet name="Permits and Fe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C14" i="7"/>
</calcChain>
</file>

<file path=xl/sharedStrings.xml><?xml version="1.0" encoding="utf-8"?>
<sst xmlns="http://schemas.openxmlformats.org/spreadsheetml/2006/main" count="840" uniqueCount="598">
  <si>
    <t>Structure 0-1,000 SF $220</t>
  </si>
  <si>
    <t>Structure 1,001-2,500 SF $265</t>
  </si>
  <si>
    <t>Structure 2,501-5,000 SF $330</t>
  </si>
  <si>
    <t>Kiosk &amp; Vending Machine $50.00</t>
  </si>
  <si>
    <t>Returned Check Charge $30.00</t>
  </si>
  <si>
    <t>Unpaid Invoices (30+ days from pick-up) 10% of total invoice</t>
  </si>
  <si>
    <t>Annual Temporary Occupancy Permit, before Dec. 31st $50</t>
  </si>
  <si>
    <t>Annual Temporary Occupancy Permit, before Jan. 31st $75</t>
  </si>
  <si>
    <t>Annual Temporary Occupancy Permit, after Jan. 31st Must re-file</t>
  </si>
  <si>
    <t>Food Truck Permit $25</t>
  </si>
  <si>
    <t>Notice of Violation Notice</t>
  </si>
  <si>
    <t>Hard copy 8.5”x11” and 8.5”x14” (B&amp;W) $0.10/sheet per side</t>
  </si>
  <si>
    <t>Hard copy 11”x17” (B&amp;W) $0.20/sheet per side</t>
  </si>
  <si>
    <t>Hard copy 8.5”x11” and 8.5”x14” (Color) $0.25/sheet per side</t>
  </si>
  <si>
    <t>Hard copy 11”x17” (Color) $0.50/sheet per side</t>
  </si>
  <si>
    <t>Comp Plan, Sub Control Ord., &amp; Zoning Ord. CDs $1/CD-ROM</t>
  </si>
  <si>
    <t>Feet of installed line $50</t>
  </si>
  <si>
    <t>Sewer Fees</t>
  </si>
  <si>
    <t>(see adopted Sewer Fee Ordinance)</t>
  </si>
  <si>
    <t>Sanitary Sewer Review $0.75/linear foot</t>
  </si>
  <si>
    <t>Force Main Review $0.75/linear foot</t>
  </si>
  <si>
    <t>Lift Station Review $1,000/lift station</t>
  </si>
  <si>
    <t>Entrance Review $400/entrance</t>
  </si>
  <si>
    <t>Fee Description</t>
  </si>
  <si>
    <t>Mccord</t>
  </si>
  <si>
    <t>Fishers</t>
  </si>
  <si>
    <t>Type</t>
  </si>
  <si>
    <t>$50 (0-6 months)</t>
  </si>
  <si>
    <t>Accessory building &gt; 200 SF and/or on permanent foundation</t>
  </si>
  <si>
    <t>Remodel/alteration/addition to residence</t>
  </si>
  <si>
    <t>Swimming pool</t>
  </si>
  <si>
    <t>Single-family residence on platted lot</t>
  </si>
  <si>
    <t>Single-family residence on non-platted lot</t>
  </si>
  <si>
    <t>Two-family &amp; multi-family dwelling on platted lot</t>
  </si>
  <si>
    <t xml:space="preserve">Two-family &amp; multi-family dwelling on non-platted lot </t>
  </si>
  <si>
    <t>Building Permit</t>
  </si>
  <si>
    <t>Residential</t>
  </si>
  <si>
    <r>
      <t>$300 + $.02/SF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</si>
  <si>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Single-family residence on platted lot </t>
  </si>
  <si>
    <t>$180/ unit</t>
  </si>
  <si>
    <t>$210/ unit</t>
  </si>
  <si>
    <r>
      <t>$300/ unit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</si>
  <si>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Remodel/alteration/addition to residence 
0-400 SF </t>
  </si>
  <si>
    <t xml:space="preserve">Two-family &amp; multi-family dwelling on platted lot </t>
  </si>
  <si>
    <t xml:space="preserve">Single-family residence on non-platted lot </t>
  </si>
  <si>
    <r>
      <t>$250</t>
    </r>
    <r>
      <rPr>
        <vertAlign val="superscript"/>
        <sz val="11"/>
        <color theme="1"/>
        <rFont val="Calibri"/>
        <family val="2"/>
        <scheme val="minor"/>
      </rPr>
      <t>3</t>
    </r>
  </si>
  <si>
    <t>Remodel/alteration/addition to residence 
401-800 SF</t>
  </si>
  <si>
    <t xml:space="preserve">Remodel/alteration/addition to residence 
&gt;801 SF </t>
  </si>
  <si>
    <r>
      <t>$275</t>
    </r>
    <r>
      <rPr>
        <vertAlign val="superscript"/>
        <sz val="11"/>
        <color theme="1"/>
        <rFont val="Calibri"/>
        <family val="2"/>
        <scheme val="minor"/>
      </rPr>
      <t>3</t>
    </r>
  </si>
  <si>
    <r>
      <t>$275 + $0.02/SF &gt; 800 SF</t>
    </r>
    <r>
      <rPr>
        <vertAlign val="superscript"/>
        <sz val="11"/>
        <color theme="1"/>
        <rFont val="Calibri"/>
        <family val="2"/>
        <scheme val="minor"/>
      </rPr>
      <t>3</t>
    </r>
  </si>
  <si>
    <t>New Mccord</t>
  </si>
  <si>
    <r>
      <t>Accessory building &gt; 200 SF and/or on permanent foundation $150 (Finished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)</t>
    </r>
  </si>
  <si>
    <r>
      <t>Accessory building &gt; 200 SF and/or on permanent foundation $150 (unfinished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</si>
  <si>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>$225</t>
    </r>
    <r>
      <rPr>
        <vertAlign val="superscript"/>
        <sz val="11"/>
        <color theme="1"/>
        <rFont val="Calibri"/>
        <family val="2"/>
        <scheme val="minor"/>
      </rPr>
      <t>6</t>
    </r>
  </si>
  <si>
    <t>Pool, in-ground</t>
  </si>
  <si>
    <r>
      <t>$225</t>
    </r>
    <r>
      <rPr>
        <vertAlign val="superscript"/>
        <sz val="11"/>
        <color theme="1"/>
        <rFont val="Calibri"/>
        <family val="2"/>
        <scheme val="minor"/>
      </rPr>
      <t>5</t>
    </r>
  </si>
  <si>
    <r>
      <t>$150</t>
    </r>
    <r>
      <rPr>
        <vertAlign val="superscript"/>
        <sz val="11"/>
        <color theme="1"/>
        <rFont val="Calibri"/>
        <family val="2"/>
        <scheme val="minor"/>
      </rPr>
      <t>4</t>
    </r>
  </si>
  <si>
    <t>Pool, above-ground (greater than 200 SF)</t>
  </si>
  <si>
    <t>$150/day</t>
  </si>
  <si>
    <t>$300/day</t>
  </si>
  <si>
    <t>$0.10/sheet per side</t>
  </si>
  <si>
    <t>$0.20/sheet per side</t>
  </si>
  <si>
    <t>$0.25/sheet per side</t>
  </si>
  <si>
    <t>$0.50/sheet per side</t>
  </si>
  <si>
    <t>$1/CD-ROM</t>
  </si>
  <si>
    <t>$110/lot</t>
  </si>
  <si>
    <t>$50/week</t>
  </si>
  <si>
    <t>$40/pole</t>
  </si>
  <si>
    <t>$0.75/linear foot</t>
  </si>
  <si>
    <t>$1,000/lift station</t>
  </si>
  <si>
    <t>$400/entrance</t>
  </si>
  <si>
    <t>$75/hour, contact Town Engineer</t>
  </si>
  <si>
    <t>$3/foot</t>
  </si>
  <si>
    <t>$1.25/foot</t>
  </si>
  <si>
    <t>$300/entrance</t>
  </si>
  <si>
    <t>$3,500/lift station</t>
  </si>
  <si>
    <t>$330/ acre</t>
  </si>
  <si>
    <t>Swimming Pool</t>
  </si>
  <si>
    <t>Parking Lot</t>
  </si>
  <si>
    <t>Structures &gt; 5,000 SF</t>
  </si>
  <si>
    <t>$350 + $0.04/SF &gt; 5,000 SF</t>
  </si>
  <si>
    <t xml:space="preserve">Structure 0-1,000 SF </t>
  </si>
  <si>
    <t xml:space="preserve">Structure 1,001-2,500 SF </t>
  </si>
  <si>
    <t xml:space="preserve">Structures &gt; 5,000 SF </t>
  </si>
  <si>
    <r>
      <t>$375</t>
    </r>
    <r>
      <rPr>
        <vertAlign val="superscript"/>
        <sz val="11"/>
        <color theme="1"/>
        <rFont val="Calibri"/>
        <family val="2"/>
        <scheme val="minor"/>
      </rPr>
      <t>7</t>
    </r>
  </si>
  <si>
    <t>Inspection Fees</t>
  </si>
  <si>
    <t xml:space="preserve">General &amp; Site Inspection </t>
  </si>
  <si>
    <t xml:space="preserve">Certificate of Occupancy </t>
  </si>
  <si>
    <t>4th Instance</t>
  </si>
  <si>
    <t>3rd Instance</t>
  </si>
  <si>
    <t>2nd Instance</t>
  </si>
  <si>
    <r>
      <t>$75</t>
    </r>
    <r>
      <rPr>
        <vertAlign val="superscript"/>
        <sz val="11"/>
        <color theme="1"/>
        <rFont val="Calibri"/>
        <family val="2"/>
        <scheme val="minor"/>
      </rPr>
      <t>9</t>
    </r>
  </si>
  <si>
    <r>
      <t>$100</t>
    </r>
    <r>
      <rPr>
        <vertAlign val="superscript"/>
        <sz val="11"/>
        <color theme="1"/>
        <rFont val="Calibri"/>
        <family val="2"/>
        <scheme val="minor"/>
      </rPr>
      <t>9</t>
    </r>
  </si>
  <si>
    <r>
      <t>$200</t>
    </r>
    <r>
      <rPr>
        <vertAlign val="superscript"/>
        <sz val="11"/>
        <color theme="1"/>
        <rFont val="Calibri"/>
        <family val="2"/>
        <scheme val="minor"/>
      </rPr>
      <t>9</t>
    </r>
  </si>
  <si>
    <r>
      <t>$400</t>
    </r>
    <r>
      <rPr>
        <vertAlign val="superscript"/>
        <sz val="11"/>
        <color theme="1"/>
        <rFont val="Calibri"/>
        <family val="2"/>
        <scheme val="minor"/>
      </rPr>
      <t>9</t>
    </r>
  </si>
  <si>
    <t>Other Permits</t>
  </si>
  <si>
    <t xml:space="preserve">Duplicate Permit </t>
  </si>
  <si>
    <t>Permit Extension (0-6 months)</t>
  </si>
  <si>
    <t xml:space="preserve">Permit re-submission (for revision), residential </t>
  </si>
  <si>
    <t>$300 + $0.04/SF</t>
  </si>
  <si>
    <t>Permit re-submission (for revision), non-residential</t>
  </si>
  <si>
    <t>Fence</t>
  </si>
  <si>
    <t>Sign Permit</t>
  </si>
  <si>
    <t>Permanent Sign (Requires an Electrical Inspection)</t>
  </si>
  <si>
    <t xml:space="preserve">Temporary Sign </t>
  </si>
  <si>
    <t>Public Hearing Sign (fee refunded upon return of sign)</t>
  </si>
  <si>
    <t xml:space="preserve">Telecommunications Facility, New Tower </t>
  </si>
  <si>
    <t>10% of total invoice</t>
  </si>
  <si>
    <t xml:space="preserve">Erosion Control Review Fee </t>
  </si>
  <si>
    <t>Other Fees</t>
  </si>
  <si>
    <t>$165 per site</t>
  </si>
  <si>
    <t>Temporary Use/Structure $75 
electrical inspection and fee (if applicable)</t>
  </si>
  <si>
    <t xml:space="preserve">Construction w/out a permit </t>
  </si>
  <si>
    <t>Normal fee x2</t>
  </si>
  <si>
    <t>Violation of a Stop Work Order</t>
  </si>
  <si>
    <t>$1,000 + $500/ each day</t>
  </si>
  <si>
    <t>Structures w/out a permit</t>
  </si>
  <si>
    <t xml:space="preserve">Occupancy w/out a permit </t>
  </si>
  <si>
    <t xml:space="preserve">Unwholesome Environmental Ordinance Violation </t>
  </si>
  <si>
    <t>$250/ occurrence</t>
  </si>
  <si>
    <t>Zoning Violations</t>
  </si>
  <si>
    <t>None</t>
  </si>
  <si>
    <t xml:space="preserve">First Notice of Penalty </t>
  </si>
  <si>
    <t xml:space="preserve">Second Notice of Penalty </t>
  </si>
  <si>
    <t xml:space="preserve">Third Notice of Penalty </t>
  </si>
  <si>
    <t xml:space="preserve">Fourth Notice of Penalty </t>
  </si>
  <si>
    <t xml:space="preserve">Fifth Notice of Penalty </t>
  </si>
  <si>
    <t xml:space="preserve">Planning &amp; Zoning Fees </t>
  </si>
  <si>
    <t>$220+ $55/each additional</t>
  </si>
  <si>
    <t xml:space="preserve">Development Standards Variance </t>
  </si>
  <si>
    <t>$550+ $20/lot</t>
  </si>
  <si>
    <t xml:space="preserve">Major Primary Plat </t>
  </si>
  <si>
    <t>$75 for res &amp; $100 other</t>
  </si>
  <si>
    <t>Commercial Sidewalk</t>
  </si>
  <si>
    <t xml:space="preserve">Residential Driveway </t>
  </si>
  <si>
    <t>Residential Sidewalk</t>
  </si>
  <si>
    <t xml:space="preserve">Right-of-way Permit </t>
  </si>
  <si>
    <t>ROW Permit</t>
  </si>
  <si>
    <t>Commercial</t>
  </si>
  <si>
    <t xml:space="preserve">Major Commercial Driveway (&gt; 24’ width at throat) </t>
  </si>
  <si>
    <t>Minor Commercial Driveway (&lt; 24’ width at throat)</t>
  </si>
  <si>
    <t xml:space="preserve">Major Commercial Driveway w/ passing blister and/or turn lanes </t>
  </si>
  <si>
    <t xml:space="preserve">Boring under street </t>
  </si>
  <si>
    <t xml:space="preserve">Excavation parallel to street </t>
  </si>
  <si>
    <t xml:space="preserve">Trash receptacle or construction trailer in ROW </t>
  </si>
  <si>
    <t>Underground trenching or excavation parallel to street</t>
  </si>
  <si>
    <t xml:space="preserve">Pole lines </t>
  </si>
  <si>
    <t xml:space="preserve">Engineering Review &amp; Construction Observation Fees </t>
  </si>
  <si>
    <t>Drainage Review (Town Engineer or designee)</t>
  </si>
  <si>
    <t>At Cost; Contact Town Engineer</t>
  </si>
  <si>
    <t xml:space="preserve">Drainage Review (Consultant) </t>
  </si>
  <si>
    <t xml:space="preserve">Minimum Construction Observation Fee (sum of 4 CO items) </t>
  </si>
  <si>
    <t xml:space="preserve">Lift Station Construction Observation </t>
  </si>
  <si>
    <t xml:space="preserve">Entrance Construction Observation </t>
  </si>
  <si>
    <t xml:space="preserve">Storm Sewer Construction Observation </t>
  </si>
  <si>
    <t xml:space="preserve">Force Main Construction Observation </t>
  </si>
  <si>
    <t xml:space="preserve">Sanitary Sewer Construction Observation </t>
  </si>
  <si>
    <t xml:space="preserve">Minimum Fee (sum of 4 previous review items above) </t>
  </si>
  <si>
    <t xml:space="preserve">Open street cuts </t>
  </si>
  <si>
    <t>Both</t>
  </si>
  <si>
    <t xml:space="preserve">Subdivision Control Ordinance Amendment </t>
  </si>
  <si>
    <t xml:space="preserve">Zoning Ordinance Amendment </t>
  </si>
  <si>
    <t xml:space="preserve">Comprehensive Plan Amendment </t>
  </si>
  <si>
    <t xml:space="preserve">Technical Review </t>
  </si>
  <si>
    <t xml:space="preserve">Address assignment/verification </t>
  </si>
  <si>
    <t>$60/ address</t>
  </si>
  <si>
    <t xml:space="preserve">Development Standard Variance Extension </t>
  </si>
  <si>
    <t xml:space="preserve">Special Exception Extension </t>
  </si>
  <si>
    <t xml:space="preserve">Special Exception, Industrial/Cellular Facility </t>
  </si>
  <si>
    <t xml:space="preserve">Special Exception, Commercial /Institutional/Park/Home Occ. </t>
  </si>
  <si>
    <t xml:space="preserve">Special Exception, Residential </t>
  </si>
  <si>
    <t xml:space="preserve">Minor Re-plat </t>
  </si>
  <si>
    <t xml:space="preserve">Vacation of plat/lot </t>
  </si>
  <si>
    <t xml:space="preserve">Vacation of right-of-way </t>
  </si>
  <si>
    <t xml:space="preserve">Time extension of plat </t>
  </si>
  <si>
    <t xml:space="preserve">Amendment to Commitments/Covenants </t>
  </si>
  <si>
    <t xml:space="preserve">Re-plat to combine lots </t>
  </si>
  <si>
    <t>$550+ $20/acre</t>
  </si>
  <si>
    <t>Rezone, all standard zoning districts</t>
  </si>
  <si>
    <t xml:space="preserve">Rezone, residential less than 2 acres </t>
  </si>
  <si>
    <t>$2,200+ $20/acre</t>
  </si>
  <si>
    <t xml:space="preserve">Rezone, Planned-Unit Development </t>
  </si>
  <si>
    <t xml:space="preserve">Planned-Unit Development Amendment </t>
  </si>
  <si>
    <t xml:space="preserve">Exception to Non-conforming Use Regulation (BZA) </t>
  </si>
  <si>
    <t>$440+ $220/each additional</t>
  </si>
  <si>
    <t xml:space="preserve">Exception to Subdivision Control Regulation (PC) </t>
  </si>
  <si>
    <t>$220+ $110/each additional</t>
  </si>
  <si>
    <t xml:space="preserve">Exception to Corridor Overlay Regulation (BZA) </t>
  </si>
  <si>
    <t>Other</t>
  </si>
  <si>
    <t>Annex</t>
  </si>
  <si>
    <t>Consensual/Voluntary</t>
  </si>
  <si>
    <t>$400 + pulic fee notice</t>
  </si>
  <si>
    <t>Involuntary</t>
  </si>
  <si>
    <t>$1000 + public notice fees</t>
  </si>
  <si>
    <t>Major re-plat</t>
  </si>
  <si>
    <t xml:space="preserve">Major Secondary Plat </t>
  </si>
  <si>
    <t xml:space="preserve">Minor Secondary Plat (1 lot subdivision) </t>
  </si>
  <si>
    <t xml:space="preserve">Minor Primary Plat (1 lot subdivision) </t>
  </si>
  <si>
    <t>$250 residential, $450 other</t>
  </si>
  <si>
    <t>$450 (use variance, special, conditional)</t>
  </si>
  <si>
    <t>$575 (model Homes &amp; Sales Trailer)</t>
  </si>
  <si>
    <t>$100 (Storage and Rubbish)</t>
  </si>
  <si>
    <t>$300 (construction trailer)</t>
  </si>
  <si>
    <t>$600 (all other) 1st 30 days, + $375 per added month</t>
  </si>
  <si>
    <t>$120 no fee for not for profit</t>
  </si>
  <si>
    <t>$60 (3 day spec. event), $60 directional sign)</t>
  </si>
  <si>
    <t>1st Instance (Failed inspection or reinspection for the same violation)</t>
  </si>
  <si>
    <t>$75 (res), $100 (other)</t>
  </si>
  <si>
    <t>$150 (res), $200 (other)</t>
  </si>
  <si>
    <t xml:space="preserve">Stop Work Order </t>
  </si>
  <si>
    <t>$400 (inc. 1 reinspect fee), other inspect fees may apply</t>
  </si>
  <si>
    <t>$500 /day</t>
  </si>
  <si>
    <t xml:space="preserve">Zoning Verification Letter </t>
  </si>
  <si>
    <t xml:space="preserve">$150, {$500 (res), $750 (comm), $100 (other) during a SWO} </t>
  </si>
  <si>
    <t>Contractor Registration</t>
  </si>
  <si>
    <t>$100 annually</t>
  </si>
  <si>
    <t>Timed Inspections</t>
  </si>
  <si>
    <t>SAME DAY $150 (res), $200 (other)</t>
  </si>
  <si>
    <t>Park Impact</t>
  </si>
  <si>
    <t>Demolition (Other)</t>
  </si>
  <si>
    <t>Demolition Residential</t>
  </si>
  <si>
    <t>$3,000 + $50/acre</t>
  </si>
  <si>
    <t>$1,600 + $50/acre (text amendment)</t>
  </si>
  <si>
    <t>$1,200 +$50/lot (res), $1,500 + $50/lot (other), PUD $2,000 + $50/lot</t>
  </si>
  <si>
    <t>$550 +$50/lot (res), $700 + $50/lot (other), PUD $1,500 + $50/lot</t>
  </si>
  <si>
    <t>$850 + $.20/sq.ft. + $75 for basement (includes inspections and COO)</t>
  </si>
  <si>
    <t>$1285 + $.17/sq.ft. + $100 for basement (includes inspections and COO)</t>
  </si>
  <si>
    <t>Foundation Only Release</t>
  </si>
  <si>
    <t>-</t>
  </si>
  <si>
    <t>Tenant Finish</t>
  </si>
  <si>
    <t>$1085 +.17/sq ft.</t>
  </si>
  <si>
    <t>Addition to existing structure</t>
  </si>
  <si>
    <t>Remodel</t>
  </si>
  <si>
    <t>$300 + $.10/sq.ft (3 or more rooms the fee is as a new build) (Addition)</t>
  </si>
  <si>
    <t>$150 Remodel</t>
  </si>
  <si>
    <t>Change of Use</t>
  </si>
  <si>
    <t xml:space="preserve">Swimming Pool </t>
  </si>
  <si>
    <t>Less than 42" none needed</t>
  </si>
  <si>
    <t>$250 pool, $75 spa</t>
  </si>
  <si>
    <t>Decks</t>
  </si>
  <si>
    <t>$150 (30" or more from grade) $225 (screened porch)</t>
  </si>
  <si>
    <t>Reroof Permit</t>
  </si>
  <si>
    <t>$75 (resi) &amp; $100 (other)</t>
  </si>
  <si>
    <t>Basement Finish</t>
  </si>
  <si>
    <t>Electrical, Plumbing, Mechanical</t>
  </si>
  <si>
    <t>$150 (resi) $250 (other)</t>
  </si>
  <si>
    <t>$300 + $5/acre</t>
  </si>
  <si>
    <t>$350 +.02/sf</t>
  </si>
  <si>
    <t>$450 + .02/sf (2 fam) &amp; $100/unit + $100/acre + .02/sf (multi)</t>
  </si>
  <si>
    <t>$100 + .05/sq ft (addition)</t>
  </si>
  <si>
    <t>$75 per M.E.P.S (combined $150)</t>
  </si>
  <si>
    <t>$500 + $50/acre + .05 sq ft.</t>
  </si>
  <si>
    <r>
      <t>$250</t>
    </r>
    <r>
      <rPr>
        <vertAlign val="superscript"/>
        <sz val="11"/>
        <color theme="1"/>
        <rFont val="Calibri"/>
        <family val="2"/>
        <scheme val="minor"/>
      </rPr>
      <t>8</t>
    </r>
  </si>
  <si>
    <r>
      <t>$350</t>
    </r>
    <r>
      <rPr>
        <vertAlign val="superscript"/>
        <sz val="11"/>
        <color theme="1"/>
        <rFont val="Calibri"/>
        <family val="2"/>
        <scheme val="minor"/>
      </rPr>
      <t>8</t>
    </r>
  </si>
  <si>
    <t>$500 M.E.P.S. + .05 sq ft (combined $750 + .05 sq ft)</t>
  </si>
  <si>
    <t>$200, $300, $400</t>
  </si>
  <si>
    <t>$500 Res, $1,000 (other)</t>
  </si>
  <si>
    <t>$100 (tco)</t>
  </si>
  <si>
    <t>$50 1st (tents, awnings, 60 days), $25 annual</t>
  </si>
  <si>
    <t>$50 1st, $25 others on property</t>
  </si>
  <si>
    <t>Lawrence</t>
  </si>
  <si>
    <t>Min. $50 or $1 sq. ft.</t>
  </si>
  <si>
    <t>$75 (over 200 square feet)</t>
  </si>
  <si>
    <t>Residential $75  200 sq ft or more</t>
  </si>
  <si>
    <t>Above ground $75
In ground 125</t>
  </si>
  <si>
    <t>Min. $1,000 or $.15 per sq ft.</t>
  </si>
  <si>
    <t>min. $250 or $.15 per sq feet</t>
  </si>
  <si>
    <t>min. $150 or $.15 per sq ft</t>
  </si>
  <si>
    <t>change note to include 4 inspections not 8</t>
  </si>
  <si>
    <t>Primary structure $125, Accessory $75</t>
  </si>
  <si>
    <t>$500 (&lt;2,000 sq ft)   $750 (&gt;2,000 sq ft)</t>
  </si>
  <si>
    <t>Look into.</t>
  </si>
  <si>
    <t>$75 per permit (1 for each MEPS) &lt;500 sq ft {$300}</t>
  </si>
  <si>
    <t>$100 per permit (1 for each MEPS)  &gt;500 {$400}</t>
  </si>
  <si>
    <t>$300 base</t>
  </si>
  <si>
    <t>Fix inspection count</t>
  </si>
  <si>
    <t>Base $450 or $500. Needs added: $.10 per sq ft.</t>
  </si>
  <si>
    <t>Commercial changed to $100.</t>
  </si>
  <si>
    <t>Increase commercial fails to $200</t>
  </si>
  <si>
    <t>Guarrunteed same day inspection during the normal work week: $100 fee</t>
  </si>
  <si>
    <t xml:space="preserve">Merge all current: Annual Temporary use. Charge $75. (including construction trailers, storage, any structure as defined by code). </t>
  </si>
  <si>
    <t xml:space="preserve">Increase to $300. </t>
  </si>
  <si>
    <t xml:space="preserve">Add a reroof permit. $75.00 </t>
  </si>
  <si>
    <t>Name</t>
  </si>
  <si>
    <t xml:space="preserve">Old </t>
  </si>
  <si>
    <t>New</t>
  </si>
  <si>
    <t>Notes</t>
  </si>
  <si>
    <t>3 inspections minimum + time for plan review</t>
  </si>
  <si>
    <t>Combine with above</t>
  </si>
  <si>
    <t>Change base to $300</t>
  </si>
  <si>
    <t>Demolition Permit</t>
  </si>
  <si>
    <r>
      <rPr>
        <b/>
        <sz val="11"/>
        <color theme="1"/>
        <rFont val="Calibri"/>
        <family val="2"/>
        <scheme val="minor"/>
      </rPr>
      <t>Commercia</t>
    </r>
    <r>
      <rPr>
        <sz val="11"/>
        <color theme="1"/>
        <rFont val="Calibri"/>
        <family val="2"/>
        <scheme val="minor"/>
      </rPr>
      <t xml:space="preserve">l Structure 0-1,000 SF 1,001-2500 SF, 2501+ SF </t>
    </r>
  </si>
  <si>
    <t>Fees</t>
  </si>
  <si>
    <t>Permits Required</t>
  </si>
  <si>
    <t>Permits:</t>
  </si>
  <si>
    <t>ILP</t>
  </si>
  <si>
    <t>Temp Use</t>
  </si>
  <si>
    <t>Change in Use</t>
  </si>
  <si>
    <t>Occupancy</t>
  </si>
  <si>
    <t>C of O</t>
  </si>
  <si>
    <t>Fee name</t>
  </si>
  <si>
    <t>Fee</t>
  </si>
  <si>
    <t>Sign</t>
  </si>
  <si>
    <t>various</t>
  </si>
  <si>
    <t xml:space="preserve">Annuals &amp; Temp use </t>
  </si>
  <si>
    <t>Is this supposed to be covered elsewhere?</t>
  </si>
  <si>
    <t xml:space="preserve">Increase to $100 for Commercial fees </t>
  </si>
  <si>
    <t>mainly impacts the permitting process</t>
  </si>
  <si>
    <t>$75</t>
  </si>
  <si>
    <t xml:space="preserve">Eliminate 4th fail, Increase 3rd fail and beyond to $400. </t>
  </si>
  <si>
    <t>Guaranteed same day inspection during the normal work week: $100 fee</t>
  </si>
  <si>
    <t>Temporary Permit</t>
  </si>
  <si>
    <t>Everything I can find shows we are underpriced on this.</t>
  </si>
  <si>
    <t>varies</t>
  </si>
  <si>
    <t>Planner or A.P. duty.</t>
  </si>
  <si>
    <t>iWorq Fee Title</t>
  </si>
  <si>
    <t>Fireworks Store (Temporary)</t>
  </si>
  <si>
    <t>If qualifying construction.</t>
  </si>
  <si>
    <t>Varies by size.</t>
  </si>
  <si>
    <t>If qualifying construction will remain after the temporary occupancy.</t>
  </si>
  <si>
    <t>Pool: Residential</t>
  </si>
  <si>
    <t xml:space="preserve">Above ground pools will need a permit if they are having electrical added or are over 200 sq. ft. </t>
  </si>
  <si>
    <t>Pool: Commercial</t>
  </si>
  <si>
    <t>Improvement Location Permit</t>
  </si>
  <si>
    <t>All commercial pools will need a permit.</t>
  </si>
  <si>
    <t>Hot Tub</t>
  </si>
  <si>
    <t>depth greater than 30 inches above ground pools &gt; 15 feet in diameter</t>
  </si>
  <si>
    <t>Hancock County</t>
  </si>
  <si>
    <t>Greenwood</t>
  </si>
  <si>
    <t>$330+ .02</t>
  </si>
  <si>
    <t>$300 per unit when on same lot</t>
  </si>
  <si>
    <t>$310 or $330+.02/SF if over 2001 sf</t>
  </si>
  <si>
    <t>$110 - $165 depending upon style</t>
  </si>
  <si>
    <t>$160 Finished</t>
  </si>
  <si>
    <t xml:space="preserve">$110 unfinished </t>
  </si>
  <si>
    <t xml:space="preserve">$385 + .02/SF </t>
  </si>
  <si>
    <t>Greenfield</t>
  </si>
  <si>
    <t>Fortville</t>
  </si>
  <si>
    <t>New Pal</t>
  </si>
  <si>
    <t xml:space="preserve">Structure 2,501-5,000 </t>
  </si>
  <si>
    <t xml:space="preserve">$350 + $0.08/SF </t>
  </si>
  <si>
    <t>Misc.</t>
  </si>
  <si>
    <r>
      <t xml:space="preserve">Building Permit: </t>
    </r>
    <r>
      <rPr>
        <b/>
        <i/>
        <sz val="11"/>
        <color theme="1"/>
        <rFont val="Calibri"/>
        <family val="2"/>
        <scheme val="minor"/>
      </rPr>
      <t>Residential</t>
    </r>
  </si>
  <si>
    <t xml:space="preserve">Documents  (as specified in IC 5-14-3-8-D) </t>
  </si>
  <si>
    <t>Exhibit B: Planning, Zoning, Engineering, Right-of-Way Fees</t>
  </si>
  <si>
    <r>
      <t xml:space="preserve">Improvement Loc. Permit: </t>
    </r>
    <r>
      <rPr>
        <b/>
        <i/>
        <sz val="11"/>
        <color theme="1"/>
        <rFont val="Calibri"/>
        <family val="2"/>
        <scheme val="minor"/>
      </rPr>
      <t>Residential</t>
    </r>
  </si>
  <si>
    <r>
      <t xml:space="preserve">Improvement Loc. Permit: </t>
    </r>
    <r>
      <rPr>
        <b/>
        <i/>
        <sz val="11"/>
        <color theme="1"/>
        <rFont val="Calibri"/>
        <family val="2"/>
        <scheme val="minor"/>
      </rPr>
      <t xml:space="preserve">Non- Residential </t>
    </r>
    <r>
      <rPr>
        <b/>
        <sz val="11"/>
        <color theme="1"/>
        <rFont val="Calibri"/>
        <family val="2"/>
        <scheme val="minor"/>
      </rPr>
      <t>(Includes all commercial, industrial, institutional, multi-family, and public uses)</t>
    </r>
  </si>
  <si>
    <t>Missed Inspection Fee</t>
  </si>
  <si>
    <t>Timed Inspection</t>
  </si>
  <si>
    <t>Electrical Inspection</t>
  </si>
  <si>
    <t xml:space="preserve">Re-Inspections: </t>
  </si>
  <si>
    <r>
      <t xml:space="preserve">Building Permit: </t>
    </r>
    <r>
      <rPr>
        <b/>
        <i/>
        <sz val="11"/>
        <color theme="1"/>
        <rFont val="Calibri"/>
        <family val="2"/>
        <scheme val="minor"/>
      </rPr>
      <t>Non Residential</t>
    </r>
  </si>
  <si>
    <t>Needs added: $100 or             modify c of o</t>
  </si>
  <si>
    <t>$55 attached
$110 Free Standing</t>
  </si>
  <si>
    <t>$55 (0-400
$85 (401-800)
$110 (801+)</t>
  </si>
  <si>
    <t>$365 + $0.04/acre</t>
  </si>
  <si>
    <t>$365/acre</t>
  </si>
  <si>
    <t>Must refile</t>
  </si>
  <si>
    <t xml:space="preserve">Merge all current: "Annual Temporary use". Charge $75. (including construction trailers, storage, any structure as defined by code). </t>
  </si>
  <si>
    <t>$105 + 0.50/SF &gt; 16 SF + Electrical Inspect</t>
  </si>
  <si>
    <t>$100+ (varies on size)</t>
  </si>
  <si>
    <t>$150 (res) 
$150 per building (comm)</t>
  </si>
  <si>
    <t>.32/sq ft</t>
  </si>
  <si>
    <t>.35/sq ft</t>
  </si>
  <si>
    <t>.09/sq ft</t>
  </si>
  <si>
    <t>$75 +$1/1,000 cubic ft</t>
  </si>
  <si>
    <t>0.35/sq ft</t>
  </si>
  <si>
    <t>$60/unit + $150 over2,500 sq ft</t>
  </si>
  <si>
    <t>$50 + Consult fees</t>
  </si>
  <si>
    <t>$700 + .02/sq ft + consult fee</t>
  </si>
  <si>
    <t>$200 + consult fees</t>
  </si>
  <si>
    <t>$50 + consult fees</t>
  </si>
  <si>
    <t>Consult fees</t>
  </si>
  <si>
    <t>$700 + .02/SF + Consult fees</t>
  </si>
  <si>
    <t>$350 per unit + Consult Fees</t>
  </si>
  <si>
    <t>$200 + .02/SF (if over 2,000 sf)</t>
  </si>
  <si>
    <t>$200/unit</t>
  </si>
  <si>
    <t>$50 (ILP) $50 (BP)</t>
  </si>
  <si>
    <t>$50 (ILP) $100 (BP)</t>
  </si>
  <si>
    <t>$50 (0-400
$100 (401-800)
$150 (801+)</t>
  </si>
  <si>
    <t>$250 + .02/SF</t>
  </si>
  <si>
    <t>Same as above</t>
  </si>
  <si>
    <t>$50 + ILP of $100</t>
  </si>
  <si>
    <t xml:space="preserve">Remove separate elecrical inspection fee (done at the same time). Add language for sizing. Charge $165. </t>
  </si>
  <si>
    <t xml:space="preserve">Remove separate elecrical inspection fee (done at the same time). Add language for sizing (200 sq ft +) </t>
  </si>
  <si>
    <t>McC Current</t>
  </si>
  <si>
    <t>$1350+</t>
  </si>
  <si>
    <t>Green field</t>
  </si>
  <si>
    <r>
      <t xml:space="preserve">750 </t>
    </r>
    <r>
      <rPr>
        <sz val="9"/>
        <color theme="1"/>
        <rFont val="Calibri"/>
        <family val="2"/>
        <scheme val="minor"/>
      </rPr>
      <t xml:space="preserve"> + consult fees</t>
    </r>
  </si>
  <si>
    <t>2,500 sq ft home no basement</t>
  </si>
  <si>
    <t>Demolition: Residential</t>
  </si>
  <si>
    <t>2,500 sq ft commercial</t>
  </si>
  <si>
    <t>10,000 sq ft commercial</t>
  </si>
  <si>
    <t xml:space="preserve">Demolition: Commercial </t>
  </si>
  <si>
    <t>Remodel: Residential 300 sq ft</t>
  </si>
  <si>
    <t>$300-$600</t>
  </si>
  <si>
    <t>.32/sq ft + Electrical .09/sq ft + Plumbing</t>
  </si>
  <si>
    <t>1025+ Plumbing</t>
  </si>
  <si>
    <t>$123 +  Plumbing</t>
  </si>
  <si>
    <r>
      <t xml:space="preserve">50 </t>
    </r>
    <r>
      <rPr>
        <sz val="9"/>
        <color theme="1"/>
        <rFont val="Calibri"/>
        <family val="2"/>
        <scheme val="minor"/>
      </rPr>
      <t>+ consult fees</t>
    </r>
  </si>
  <si>
    <t>$75 + inspections</t>
  </si>
  <si>
    <t>$75+ $1/ 1,000 cu. Ft</t>
  </si>
  <si>
    <t>$75+ $1/ 1,000 cu. ft</t>
  </si>
  <si>
    <t>min. $500 or .15 sq ft. (+ separate MEP)</t>
  </si>
  <si>
    <t>$500+ M.E.P. Permits</t>
  </si>
  <si>
    <t>$200 Primary, $100 accessory</t>
  </si>
  <si>
    <t>$325 + .06/sq ft</t>
  </si>
  <si>
    <t>$450 + .12/sq ft</t>
  </si>
  <si>
    <t>$2985+</t>
  </si>
  <si>
    <t>$1500+ M.E.P. Permits</t>
  </si>
  <si>
    <r>
      <t xml:space="preserve">$900 </t>
    </r>
    <r>
      <rPr>
        <sz val="9"/>
        <color theme="1"/>
        <rFont val="Calibri"/>
        <family val="2"/>
        <scheme val="minor"/>
      </rPr>
      <t>+ consult fees</t>
    </r>
  </si>
  <si>
    <t>Remodel: Commerical 5,000 sq ft</t>
  </si>
  <si>
    <t xml:space="preserve">$225+ $60/unit (multi unit). $650 + 0.10 Sq/Ft (comm) </t>
  </si>
  <si>
    <r>
      <t xml:space="preserve">$200 </t>
    </r>
    <r>
      <rPr>
        <sz val="9"/>
        <color theme="1"/>
        <rFont val="Calibri"/>
        <family val="2"/>
        <scheme val="minor"/>
      </rPr>
      <t>+ consult fees</t>
    </r>
  </si>
  <si>
    <t>Proposed Changes</t>
  </si>
  <si>
    <t>Get to 750</t>
  </si>
  <si>
    <t>Fee Type</t>
  </si>
  <si>
    <t>Amount</t>
  </si>
  <si>
    <t>Exhibit A
Town of McCordsville Fee Schedule</t>
  </si>
  <si>
    <t>Single Family Residence</t>
  </si>
  <si>
    <t>$650 + $.04/sf</t>
  </si>
  <si>
    <t>Gateway Senior Living (127k sq/ft)</t>
  </si>
  <si>
    <t>Commercial 100,000 sq/ft</t>
  </si>
  <si>
    <t>$385 +.10/SF</t>
  </si>
  <si>
    <t>Commercial Structure excluding Multi Family Dwellings</t>
  </si>
  <si>
    <t>$1285 + $.17/sq.ft. + $160 per unit + $100 for basement (inc. inspections and COO)</t>
  </si>
  <si>
    <t>Quad (2500/unit)</t>
  </si>
  <si>
    <t>Apartment (50 units/avg 900 sq ft)</t>
  </si>
  <si>
    <t>45K</t>
  </si>
  <si>
    <t>Two Family, Row Housing, Apartments, and other Multi-Family Dwellings</t>
  </si>
  <si>
    <t>$350/dwelling unit</t>
  </si>
  <si>
    <t>Create a minimum fee $700. Add $.20 sq ft. or the minimum fee.</t>
  </si>
  <si>
    <t xml:space="preserve"> $.20/sf with a minimum fee of $700</t>
  </si>
  <si>
    <t>Alteration, or Remodel to a Commercial Structure</t>
  </si>
  <si>
    <t>Addition to a Commercial Structure</t>
  </si>
  <si>
    <t>$350 + $.10/sf</t>
  </si>
  <si>
    <t>Pool (Residential)</t>
  </si>
  <si>
    <t>Pool (Commercial)</t>
  </si>
  <si>
    <t>Demolition (Residential)</t>
  </si>
  <si>
    <t>Demolition (Commercial)</t>
  </si>
  <si>
    <t>$330/acre</t>
  </si>
  <si>
    <t>$125 for a primary structure, $75 for a secondary structure</t>
  </si>
  <si>
    <t>$200 for a primary structure, $100 for a secondary structure</t>
  </si>
  <si>
    <t>Pool</t>
  </si>
  <si>
    <t>50+</t>
  </si>
  <si>
    <t>Spa/Hot tub (Residential unless a simple plug &amp; play)</t>
  </si>
  <si>
    <t>Temporary Occupancy of a Building or Space</t>
  </si>
  <si>
    <t>General Site Inspection</t>
  </si>
  <si>
    <t>Missed Inspection</t>
  </si>
  <si>
    <t>Re- Inspection</t>
  </si>
  <si>
    <t>Construction without a Permit</t>
  </si>
  <si>
    <t>$1,000/day</t>
  </si>
  <si>
    <t>Structures Erected without a Permit</t>
  </si>
  <si>
    <t>Occupancy of a Structure without a Permit</t>
  </si>
  <si>
    <t>Unwholesome Environmental Ordinance Violation</t>
  </si>
  <si>
    <t>$250/Occurrence</t>
  </si>
  <si>
    <t>Should Be used:</t>
  </si>
  <si>
    <t>if no other permit is required</t>
  </si>
  <si>
    <t>Anything needing inspection, reviewed, etc not convered by a BP</t>
  </si>
  <si>
    <t>Zoning Notive of Violation</t>
  </si>
  <si>
    <t>No fee, Written Notice</t>
  </si>
  <si>
    <t>Temporary Sign</t>
  </si>
  <si>
    <t>Permanent Sign</t>
  </si>
  <si>
    <t>Kiosk/Vending Machine</t>
  </si>
  <si>
    <t>Inspection, Violation, and Zoning Infraction Fees</t>
  </si>
  <si>
    <t>Sign Permit Fees</t>
  </si>
  <si>
    <t>Food Truck</t>
  </si>
  <si>
    <t>Telecommunication Tower (New)</t>
  </si>
  <si>
    <t>Telecommunication Tower (Collocation/Modification)</t>
  </si>
  <si>
    <t>$75 per structure</t>
  </si>
  <si>
    <t>$105 + $.50/SF &gt; 16 SF + 
$75 electrical inspection</t>
  </si>
  <si>
    <t>1st $100, 2nd $150, 3rd $200, 4th $250, 5th $300</t>
  </si>
  <si>
    <t>Zoning Notice of Penalty</t>
  </si>
  <si>
    <t>p&amp;b admin&gt; zoning &gt; fees fines and temp structures</t>
  </si>
  <si>
    <t>Miscellaneous Permit Fees</t>
  </si>
  <si>
    <t>Parking Lot (Non Residential)</t>
  </si>
  <si>
    <t>$250 + $.04/sf</t>
  </si>
  <si>
    <t>Special Event Permit</t>
  </si>
  <si>
    <t>Special Events Permit</t>
  </si>
  <si>
    <t>Lot 398</t>
  </si>
  <si>
    <t xml:space="preserve">inspection </t>
  </si>
  <si>
    <t>BP</t>
  </si>
  <si>
    <t>park</t>
  </si>
  <si>
    <t>row bore</t>
  </si>
  <si>
    <t>Driveway</t>
  </si>
  <si>
    <t>Sidewalk</t>
  </si>
  <si>
    <t>ROW Gen</t>
  </si>
  <si>
    <t>Erosion</t>
  </si>
  <si>
    <t>questions:</t>
  </si>
  <si>
    <t>are we combining all the ROW fees? Or some? Or none?</t>
  </si>
  <si>
    <t>Erosion control: Separate fee for just a review, fee including inspeciton OR flat fee regardless</t>
  </si>
  <si>
    <t>Sewer inspect</t>
  </si>
  <si>
    <t>Storm</t>
  </si>
  <si>
    <t>Park</t>
  </si>
  <si>
    <t>ROW Res</t>
  </si>
  <si>
    <t>Sewer</t>
  </si>
  <si>
    <t>Erosion (ILP)</t>
  </si>
  <si>
    <t>Fence Permit</t>
  </si>
  <si>
    <t>1st $100,       2nd $200, 
3rd &amp; Beyond $400</t>
  </si>
  <si>
    <t>Temporary Structure Residential</t>
  </si>
  <si>
    <t>Temporary Structure Commercial</t>
  </si>
  <si>
    <t>Change of (in) Use from a Prior Occupancy Type or Zoning Classification</t>
  </si>
  <si>
    <t>Stop Work Order Residential</t>
  </si>
  <si>
    <t>Stop Work Order Commercial</t>
  </si>
  <si>
    <t>Normal Permit Fee X 2, minimum $250</t>
  </si>
  <si>
    <t>Address Assignment</t>
  </si>
  <si>
    <t>Right of Way Permit/Petition Fees</t>
  </si>
  <si>
    <t>Rezone, Standard Districts</t>
  </si>
  <si>
    <t xml:space="preserve">(Non Structural or Attached Construction, Site Modification, Misc.)
(For all Construction, Addition,  Alteration not designed to be occupied) </t>
  </si>
  <si>
    <t>Size</t>
  </si>
  <si>
    <t>Certificate of Occupancy or Completion (normally covered under a BP or ILP, however if either of those are not needed this fee will apply)</t>
  </si>
  <si>
    <t>Anything being constructed that can be "occupied"</t>
  </si>
  <si>
    <t>Tearing anything down.</t>
  </si>
  <si>
    <t>Special use</t>
  </si>
  <si>
    <t xml:space="preserve">A fence. </t>
  </si>
  <si>
    <t>Something meeting the definition of special event.</t>
  </si>
  <si>
    <t xml:space="preserve">Any sort of sign. </t>
  </si>
  <si>
    <t>ILP's will not longer be charged for this.</t>
  </si>
  <si>
    <t>Increase base to $600, 
+ $.04/sf.</t>
  </si>
  <si>
    <t>2500 sq ft home</t>
  </si>
  <si>
    <t>=</t>
  </si>
  <si>
    <t>Increase base to $650 + $.04/SF. Stop charging ILP fee</t>
  </si>
  <si>
    <t>4 fam</t>
  </si>
  <si>
    <t>$350/ unit</t>
  </si>
  <si>
    <t>Addition, Alteration, or Remodle</t>
  </si>
  <si>
    <t>1000 sq ft</t>
  </si>
  <si>
    <r>
      <t xml:space="preserve">Accessory Buildings, Sheds, Patios, &amp; Decks 
(200 sq/ft or more </t>
    </r>
    <r>
      <rPr>
        <b/>
        <u/>
        <sz val="8"/>
        <color theme="1"/>
        <rFont val="Commissioner"/>
      </rPr>
      <t>and/or</t>
    </r>
    <r>
      <rPr>
        <sz val="8"/>
        <color theme="1"/>
        <rFont val="Commissioner"/>
      </rPr>
      <t xml:space="preserve"> attached to a permanent foundation)</t>
    </r>
  </si>
  <si>
    <t>Depends upon required inspections</t>
  </si>
  <si>
    <t xml:space="preserve">We are severely underpriced currently. </t>
  </si>
  <si>
    <t xml:space="preserve">One inspection and review shouldn't cost that much to a homeowner. </t>
  </si>
  <si>
    <t>Requires reviews and several inspecitons.</t>
  </si>
  <si>
    <t>10000 sq ft</t>
  </si>
  <si>
    <t>We are severely underpriced currently. ILP's will not longer be charged for this</t>
  </si>
  <si>
    <t xml:space="preserve"> $.25/sf with a minimum fee of $700</t>
  </si>
  <si>
    <t xml:space="preserve"> $.25/sf with a minimum fee of $700 (1 category)</t>
  </si>
  <si>
    <t>$75, $100, $200, $400</t>
  </si>
  <si>
    <t>Normal Permit Fee x 2.</t>
  </si>
  <si>
    <t>Normal Permit Fee x 2, minimum $250</t>
  </si>
  <si>
    <t>$1,000 + $500/day</t>
  </si>
  <si>
    <r>
      <t xml:space="preserve">Building and Demolition Permit Fees 
</t>
    </r>
    <r>
      <rPr>
        <sz val="8"/>
        <color theme="1"/>
        <rFont val="Commissioner"/>
      </rPr>
      <t>(all of the below include a Certificate of Occupancy and the required inspections from the Mccordsville Inspection Procedures)</t>
    </r>
  </si>
  <si>
    <t xml:space="preserve">Addition, Alteration, or Remodel to a Residence </t>
  </si>
  <si>
    <r>
      <t xml:space="preserve">Accessory Buildings, Sheds, Patios, &amp; Decks 
(the construction is 200 sq/ft (or more) </t>
    </r>
    <r>
      <rPr>
        <b/>
        <u/>
        <sz val="10"/>
        <color theme="1"/>
        <rFont val="Commissioner"/>
      </rPr>
      <t>and/or</t>
    </r>
    <r>
      <rPr>
        <sz val="10"/>
        <color theme="1"/>
        <rFont val="Commissioner"/>
      </rPr>
      <t xml:space="preserve"> are attached to a permanent foundation)</t>
    </r>
  </si>
  <si>
    <t>$300 (if 4 inspections, 
$225 (if 3 inspections), 
$150 (if 2 inspections), 
$75 (if 1 inspection)</t>
  </si>
  <si>
    <r>
      <t xml:space="preserve">Erosion Control (Residential) 
</t>
    </r>
    <r>
      <rPr>
        <sz val="10"/>
        <color theme="1"/>
        <rFont val="Commissioner"/>
      </rPr>
      <t>(when construction requires erosion control measures)</t>
    </r>
  </si>
  <si>
    <r>
      <t xml:space="preserve">Erosion Control (Commercial)
</t>
    </r>
    <r>
      <rPr>
        <sz val="10"/>
        <color theme="1"/>
        <rFont val="Commissioner"/>
      </rPr>
      <t>(when construction requires erosion control measures)</t>
    </r>
  </si>
  <si>
    <t>Right of Way General</t>
  </si>
  <si>
    <r>
      <t xml:space="preserve">Right of Way New Home 
</t>
    </r>
    <r>
      <rPr>
        <sz val="10"/>
        <color theme="1"/>
        <rFont val="Commissioner"/>
      </rPr>
      <t>(includes sidewalk, driveway, excavation)</t>
    </r>
  </si>
  <si>
    <t>Minor Commercial Driveway (&lt; or = to 24' width at throat)</t>
  </si>
  <si>
    <t xml:space="preserve">Trash Receptacle or Construction Trailer in ROW </t>
  </si>
  <si>
    <t>Underground Trenching, Boring, or Excavation Parallel to Street</t>
  </si>
  <si>
    <t>Feet of installed line</t>
  </si>
  <si>
    <r>
      <t xml:space="preserve">Improvement Location Permits Fees
</t>
    </r>
    <r>
      <rPr>
        <sz val="8"/>
        <color theme="1"/>
        <rFont val="Commissioner"/>
      </rPr>
      <t>(all of the below include a Certificate of Occupancy and the required inspections from the Mccordsville Inspection Procedures)</t>
    </r>
  </si>
  <si>
    <t>Planning &amp; Zoning Fees</t>
  </si>
  <si>
    <t>Development Standards Variance</t>
  </si>
  <si>
    <t>$220 + $55/each additional</t>
  </si>
  <si>
    <t>Major Primary Plat</t>
  </si>
  <si>
    <t>Major Secondary Plat</t>
  </si>
  <si>
    <t>$550 + $20/lot</t>
  </si>
  <si>
    <t>Major Re-plat</t>
  </si>
  <si>
    <t>Minor Primary Plat (1 lot subdivision)</t>
  </si>
  <si>
    <t>Minor Secondary Plat (1 lot subdivision)</t>
  </si>
  <si>
    <t>Minor Re-plat</t>
  </si>
  <si>
    <t>Vacation of Plat/Lot</t>
  </si>
  <si>
    <t>Vacation of Right-of-way</t>
  </si>
  <si>
    <t>Time Extension of Plat</t>
  </si>
  <si>
    <t>Amendment to Commitments/Covenants</t>
  </si>
  <si>
    <t>Re-plat to Combine Lots</t>
  </si>
  <si>
    <t>$550 + $20/acre</t>
  </si>
  <si>
    <t xml:space="preserve">Rezone, Residential less than 2 acres </t>
  </si>
  <si>
    <t>Rezone, PUD Districts</t>
  </si>
  <si>
    <t>$2,200 + $20/acre</t>
  </si>
  <si>
    <t>PUD Amendment</t>
  </si>
  <si>
    <t>Special Exception, Residential</t>
  </si>
  <si>
    <t>Special Exception, Commercial/Institutional/Park/Home Occ.</t>
  </si>
  <si>
    <t>Special Exception, Industrial/Cellular Facility</t>
  </si>
  <si>
    <t>Special Exception Extension</t>
  </si>
  <si>
    <t>Exception to Corridor Overlay Regulation</t>
  </si>
  <si>
    <t>Exception to Non-conforming Use Regulation</t>
  </si>
  <si>
    <t>Development Standards Variance Extension</t>
  </si>
  <si>
    <t>$220 + $110/each additional</t>
  </si>
  <si>
    <t>Exception to Subdivision Control Regulation</t>
  </si>
  <si>
    <t>$440 + $220/each additional</t>
  </si>
  <si>
    <t>$60/address</t>
  </si>
  <si>
    <t>Comprehensive Plan Amendment</t>
  </si>
  <si>
    <t>Zoning Ordinance Amendment</t>
  </si>
  <si>
    <t>Subdivision Control Ordinance Amendment</t>
  </si>
  <si>
    <t>Impact Fees</t>
  </si>
  <si>
    <t>Park Impact Fee</t>
  </si>
  <si>
    <t>$832*</t>
  </si>
  <si>
    <t xml:space="preserve">*Fee increases to $1,525 on January 1, 2024. </t>
  </si>
  <si>
    <t>Zoning Notice of Violation</t>
  </si>
  <si>
    <t>Documents/Map/Copy Costs</t>
  </si>
  <si>
    <t>Paper copy 8.5" x 11" and 8.5" x 14" (black &amp; white)</t>
  </si>
  <si>
    <t>Paper copy 8.5" x 11" and 8.5" x 14" (color)</t>
  </si>
  <si>
    <t>Paper copy 11" x 17" (black &amp; white)</t>
  </si>
  <si>
    <t>Paper copy 11" x 17" (color)</t>
  </si>
  <si>
    <t>Comp Plan, Subd. Control, &amp; Zoning Ord CDs</t>
  </si>
  <si>
    <t>Technical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</si>
</sst>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;[Red]&quot;$&quot;#,##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ommissioner"/>
    </font>
    <font>
      <sz val="11"/>
      <color theme="1"/>
      <name val="Commissioner SemiBold"/>
    </font>
    <font>
      <sz val="10"/>
      <color theme="1"/>
      <name val="Commissioner"/>
    </font>
    <font>
      <b/>
      <u/>
      <sz val="10"/>
      <color theme="1"/>
      <name val="Commissioner"/>
    </font>
    <font>
      <sz val="9"/>
      <color theme="1"/>
      <name val="Commissioner"/>
    </font>
    <font>
      <b/>
      <u/>
      <sz val="11"/>
      <color theme="1"/>
      <name val="Commissioner"/>
    </font>
    <font>
      <b/>
      <sz val="11"/>
      <color theme="1"/>
      <name val="Commissioner"/>
    </font>
    <font>
      <sz val="8"/>
      <color theme="1"/>
      <name val="Commissioner"/>
    </font>
    <font>
      <b/>
      <u/>
      <sz val="8"/>
      <color theme="1"/>
      <name val="Commissioner"/>
    </font>
    <font>
      <i/>
      <sz val="11"/>
      <color theme="1"/>
      <name val="Commissioner"/>
    </font>
    <font>
      <sz val="10"/>
      <name val="Commissione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quotePrefix="1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quotePrefix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10" xfId="0" quotePrefix="1" applyNumberForma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6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6" fontId="0" fillId="0" borderId="11" xfId="0" applyNumberForma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6" fontId="4" fillId="3" borderId="10" xfId="0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6" fontId="4" fillId="3" borderId="2" xfId="0" applyNumberFormat="1" applyFont="1" applyFill="1" applyBorder="1" applyAlignment="1">
      <alignment horizontal="center" vertical="center" wrapText="1"/>
    </xf>
    <xf numFmtId="6" fontId="4" fillId="3" borderId="1" xfId="0" applyNumberFormat="1" applyFont="1" applyFill="1" applyBorder="1" applyAlignment="1">
      <alignment horizontal="center" vertical="center" wrapText="1"/>
    </xf>
    <xf numFmtId="164" fontId="0" fillId="3" borderId="2" xfId="0" quotePrefix="1" applyNumberFormat="1" applyFill="1" applyBorder="1" applyAlignment="1">
      <alignment horizontal="center" vertical="center" wrapText="1"/>
    </xf>
    <xf numFmtId="164" fontId="0" fillId="3" borderId="1" xfId="0" quotePrefix="1" applyNumberFormat="1" applyFill="1" applyBorder="1" applyAlignment="1">
      <alignment horizontal="center" vertical="center" wrapText="1"/>
    </xf>
    <xf numFmtId="164" fontId="0" fillId="3" borderId="10" xfId="0" quotePrefix="1" applyNumberForma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8" fontId="0" fillId="3" borderId="8" xfId="0" applyNumberForma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6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3" borderId="0" xfId="0" quotePrefix="1" applyNumberForma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 wrapText="1"/>
    </xf>
    <xf numFmtId="6" fontId="5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6" fontId="14" fillId="0" borderId="0" xfId="0" applyNumberFormat="1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0" fillId="6" borderId="0" xfId="0" applyFill="1"/>
    <xf numFmtId="0" fontId="12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6" fontId="14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164" fontId="0" fillId="2" borderId="0" xfId="0" quotePrefix="1" applyNumberFormat="1" applyFill="1" applyAlignment="1">
      <alignment horizontal="center" vertical="center" wrapText="1"/>
    </xf>
    <xf numFmtId="6" fontId="14" fillId="2" borderId="0" xfId="0" applyNumberFormat="1" applyFont="1" applyFill="1" applyAlignment="1">
      <alignment horizontal="center" vertical="center" wrapText="1"/>
    </xf>
    <xf numFmtId="6" fontId="0" fillId="2" borderId="0" xfId="0" applyNumberForma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/>
    </xf>
    <xf numFmtId="0" fontId="0" fillId="3" borderId="10" xfId="0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8" fontId="4" fillId="3" borderId="2" xfId="0" applyNumberFormat="1" applyFont="1" applyFill="1" applyBorder="1" applyAlignment="1">
      <alignment horizontal="center" vertical="center" wrapText="1"/>
    </xf>
    <xf numFmtId="8" fontId="4" fillId="3" borderId="0" xfId="0" applyNumberFormat="1" applyFont="1" applyFill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6" fontId="4" fillId="3" borderId="2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indent="1"/>
    </xf>
    <xf numFmtId="6" fontId="14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6" fontId="22" fillId="0" borderId="15" xfId="0" applyNumberFormat="1" applyFont="1" applyFill="1" applyBorder="1" applyAlignment="1">
      <alignment horizontal="center" vertical="center" wrapText="1"/>
    </xf>
    <xf numFmtId="6" fontId="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16BB-CAD5-4A4F-8F3D-1EE67D4DF330}">
  <dimension ref="A1:C128"/>
  <sheetViews>
    <sheetView topLeftCell="A79" zoomScaleNormal="100" workbookViewId="0">
      <selection activeCell="B84" sqref="B84"/>
    </sheetView>
  </sheetViews>
  <sheetFormatPr defaultColWidth="8.90625" defaultRowHeight="33" customHeight="1"/>
  <cols>
    <col min="1" max="1" width="3.90625" style="99" customWidth="1"/>
    <col min="2" max="2" width="61.1796875" style="105" customWidth="1"/>
    <col min="3" max="3" width="24.54296875" style="100" customWidth="1"/>
    <col min="4" max="4" width="3.54296875" style="99" customWidth="1"/>
    <col min="5" max="16384" width="8.90625" style="99"/>
  </cols>
  <sheetData>
    <row r="1" spans="1:3" ht="37.75" customHeight="1">
      <c r="A1" s="144" t="s">
        <v>418</v>
      </c>
      <c r="B1" s="144"/>
      <c r="C1" s="144"/>
    </row>
    <row r="2" spans="1:3" ht="33" customHeight="1">
      <c r="A2" s="112"/>
      <c r="B2" s="113" t="s">
        <v>416</v>
      </c>
      <c r="C2" s="114" t="s">
        <v>417</v>
      </c>
    </row>
    <row r="3" spans="1:3" ht="33" customHeight="1">
      <c r="A3" s="141" t="s">
        <v>539</v>
      </c>
      <c r="B3" s="142"/>
      <c r="C3" s="142"/>
    </row>
    <row r="4" spans="1:3" ht="33" customHeight="1">
      <c r="A4" s="112">
        <v>1</v>
      </c>
      <c r="B4" s="115" t="s">
        <v>419</v>
      </c>
      <c r="C4" s="116" t="s">
        <v>420</v>
      </c>
    </row>
    <row r="5" spans="1:3" ht="33" customHeight="1">
      <c r="A5" s="112">
        <v>2</v>
      </c>
      <c r="B5" s="115" t="s">
        <v>429</v>
      </c>
      <c r="C5" s="116" t="s">
        <v>430</v>
      </c>
    </row>
    <row r="6" spans="1:3" ht="33" customHeight="1">
      <c r="A6" s="112">
        <v>3</v>
      </c>
      <c r="B6" s="115" t="s">
        <v>540</v>
      </c>
      <c r="C6" s="117" t="s">
        <v>476</v>
      </c>
    </row>
    <row r="7" spans="1:3" ht="50">
      <c r="A7" s="112">
        <v>4</v>
      </c>
      <c r="B7" s="115" t="s">
        <v>541</v>
      </c>
      <c r="C7" s="116" t="s">
        <v>542</v>
      </c>
    </row>
    <row r="8" spans="1:3" ht="33" customHeight="1">
      <c r="A8" s="112">
        <v>5</v>
      </c>
      <c r="B8" s="115" t="s">
        <v>424</v>
      </c>
      <c r="C8" s="116" t="s">
        <v>533</v>
      </c>
    </row>
    <row r="9" spans="1:3" ht="33" customHeight="1">
      <c r="A9" s="112">
        <v>6</v>
      </c>
      <c r="B9" s="115" t="s">
        <v>433</v>
      </c>
      <c r="C9" s="116" t="s">
        <v>435</v>
      </c>
    </row>
    <row r="10" spans="1:3" ht="33" customHeight="1">
      <c r="A10" s="112">
        <v>7</v>
      </c>
      <c r="B10" s="115" t="s">
        <v>434</v>
      </c>
      <c r="C10" s="116" t="s">
        <v>432</v>
      </c>
    </row>
    <row r="11" spans="1:3" ht="33" customHeight="1">
      <c r="A11" s="112">
        <v>8</v>
      </c>
      <c r="B11" s="115" t="s">
        <v>445</v>
      </c>
      <c r="C11" s="117">
        <v>75</v>
      </c>
    </row>
    <row r="12" spans="1:3" ht="33" customHeight="1">
      <c r="A12" s="112">
        <v>9</v>
      </c>
      <c r="B12" s="115" t="s">
        <v>436</v>
      </c>
      <c r="C12" s="117">
        <v>250</v>
      </c>
    </row>
    <row r="13" spans="1:3" ht="33" customHeight="1">
      <c r="A13" s="112">
        <v>10</v>
      </c>
      <c r="B13" s="115" t="s">
        <v>437</v>
      </c>
      <c r="C13" s="117">
        <v>375</v>
      </c>
    </row>
    <row r="14" spans="1:3" ht="52.25" customHeight="1">
      <c r="A14" s="112">
        <v>11</v>
      </c>
      <c r="B14" s="115" t="s">
        <v>438</v>
      </c>
      <c r="C14" s="116" t="s">
        <v>441</v>
      </c>
    </row>
    <row r="15" spans="1:3" ht="51" customHeight="1">
      <c r="A15" s="112">
        <v>12</v>
      </c>
      <c r="B15" s="115" t="s">
        <v>439</v>
      </c>
      <c r="C15" s="116" t="s">
        <v>442</v>
      </c>
    </row>
    <row r="16" spans="1:3" ht="81.5" customHeight="1">
      <c r="B16" s="104"/>
    </row>
    <row r="17" spans="1:3" ht="13.25" customHeight="1">
      <c r="C17" s="102"/>
    </row>
    <row r="18" spans="1:3" ht="33" customHeight="1">
      <c r="A18" s="112"/>
      <c r="B18" s="113" t="s">
        <v>416</v>
      </c>
      <c r="C18" s="114" t="s">
        <v>417</v>
      </c>
    </row>
    <row r="19" spans="1:3" ht="33" customHeight="1">
      <c r="A19" s="142" t="s">
        <v>464</v>
      </c>
      <c r="B19" s="142"/>
      <c r="C19" s="142"/>
    </row>
    <row r="20" spans="1:3" ht="33" customHeight="1">
      <c r="A20" s="112">
        <v>1</v>
      </c>
      <c r="B20" s="118" t="s">
        <v>447</v>
      </c>
      <c r="C20" s="117">
        <v>75</v>
      </c>
    </row>
    <row r="21" spans="1:3" ht="33" customHeight="1">
      <c r="A21" s="112">
        <v>2</v>
      </c>
      <c r="B21" s="118" t="s">
        <v>449</v>
      </c>
      <c r="C21" s="116" t="s">
        <v>498</v>
      </c>
    </row>
    <row r="22" spans="1:3" ht="33" customHeight="1">
      <c r="A22" s="112">
        <v>3</v>
      </c>
      <c r="B22" s="118" t="s">
        <v>448</v>
      </c>
      <c r="C22" s="117">
        <v>500</v>
      </c>
    </row>
    <row r="23" spans="1:3" ht="33" customHeight="1">
      <c r="A23" s="112">
        <v>4</v>
      </c>
      <c r="B23" s="118" t="s">
        <v>450</v>
      </c>
      <c r="C23" s="116" t="s">
        <v>504</v>
      </c>
    </row>
    <row r="24" spans="1:3" ht="33" customHeight="1">
      <c r="A24" s="112">
        <v>5</v>
      </c>
      <c r="B24" s="118" t="s">
        <v>502</v>
      </c>
      <c r="C24" s="117">
        <v>350</v>
      </c>
    </row>
    <row r="25" spans="1:3" ht="33" customHeight="1">
      <c r="A25" s="112">
        <v>6</v>
      </c>
      <c r="B25" s="118" t="s">
        <v>503</v>
      </c>
      <c r="C25" s="117">
        <v>500</v>
      </c>
    </row>
    <row r="26" spans="1:3" ht="33" customHeight="1">
      <c r="A26" s="112">
        <v>7</v>
      </c>
      <c r="B26" s="118" t="s">
        <v>114</v>
      </c>
      <c r="C26" s="116" t="s">
        <v>451</v>
      </c>
    </row>
    <row r="27" spans="1:3" ht="33" customHeight="1">
      <c r="A27" s="112">
        <v>8</v>
      </c>
      <c r="B27" s="118" t="s">
        <v>452</v>
      </c>
      <c r="C27" s="116" t="s">
        <v>58</v>
      </c>
    </row>
    <row r="28" spans="1:3" ht="33" customHeight="1">
      <c r="A28" s="112">
        <v>9</v>
      </c>
      <c r="B28" s="118" t="s">
        <v>453</v>
      </c>
      <c r="C28" s="116" t="s">
        <v>59</v>
      </c>
    </row>
    <row r="29" spans="1:3" ht="33" customHeight="1">
      <c r="A29" s="112">
        <v>10</v>
      </c>
      <c r="B29" s="118" t="s">
        <v>454</v>
      </c>
      <c r="C29" s="116" t="s">
        <v>455</v>
      </c>
    </row>
    <row r="30" spans="1:3" ht="33" customHeight="1">
      <c r="A30" s="112">
        <v>11</v>
      </c>
      <c r="B30" s="118" t="s">
        <v>590</v>
      </c>
      <c r="C30" s="116" t="s">
        <v>460</v>
      </c>
    </row>
    <row r="31" spans="1:3" ht="33" customHeight="1">
      <c r="A31" s="112">
        <v>12</v>
      </c>
      <c r="B31" s="118" t="s">
        <v>472</v>
      </c>
      <c r="C31" s="117" t="s">
        <v>471</v>
      </c>
    </row>
    <row r="32" spans="1:3" ht="33" customHeight="1">
      <c r="C32" s="102"/>
    </row>
    <row r="33" spans="1:3" ht="34.75" customHeight="1">
      <c r="A33" s="141" t="s">
        <v>465</v>
      </c>
      <c r="B33" s="142"/>
      <c r="C33" s="142"/>
    </row>
    <row r="34" spans="1:3" ht="33" customHeight="1">
      <c r="A34" s="112"/>
      <c r="B34" s="118" t="s">
        <v>461</v>
      </c>
      <c r="C34" s="117">
        <v>105</v>
      </c>
    </row>
    <row r="35" spans="1:3" ht="33" customHeight="1">
      <c r="A35" s="112"/>
      <c r="B35" s="118" t="s">
        <v>462</v>
      </c>
      <c r="C35" s="116" t="s">
        <v>470</v>
      </c>
    </row>
    <row r="38" spans="1:3" ht="33" customHeight="1">
      <c r="A38" s="112"/>
      <c r="B38" s="113" t="s">
        <v>416</v>
      </c>
      <c r="C38" s="113" t="s">
        <v>417</v>
      </c>
    </row>
    <row r="39" spans="1:3" ht="42" customHeight="1">
      <c r="A39" s="141" t="s">
        <v>551</v>
      </c>
      <c r="B39" s="142"/>
      <c r="C39" s="142"/>
    </row>
    <row r="40" spans="1:3" ht="33" customHeight="1">
      <c r="A40" s="112">
        <v>1</v>
      </c>
      <c r="B40" s="118" t="s">
        <v>463</v>
      </c>
      <c r="C40" s="117">
        <v>50</v>
      </c>
    </row>
    <row r="41" spans="1:3" ht="33" customHeight="1">
      <c r="A41" s="112">
        <v>2</v>
      </c>
      <c r="B41" s="118" t="s">
        <v>466</v>
      </c>
      <c r="C41" s="117">
        <v>25</v>
      </c>
    </row>
    <row r="42" spans="1:3" ht="33" customHeight="1">
      <c r="A42" s="112">
        <v>3</v>
      </c>
      <c r="B42" s="118" t="s">
        <v>467</v>
      </c>
      <c r="C42" s="117">
        <v>705</v>
      </c>
    </row>
    <row r="43" spans="1:3" ht="33" customHeight="1">
      <c r="A43" s="112">
        <v>4</v>
      </c>
      <c r="B43" s="118" t="s">
        <v>468</v>
      </c>
      <c r="C43" s="117">
        <v>345</v>
      </c>
    </row>
    <row r="44" spans="1:3" ht="33" customHeight="1">
      <c r="A44" s="112">
        <v>5</v>
      </c>
      <c r="B44" s="119" t="s">
        <v>508</v>
      </c>
      <c r="C44" s="117" t="s">
        <v>469</v>
      </c>
    </row>
    <row r="45" spans="1:3" ht="33" customHeight="1">
      <c r="A45" s="112">
        <v>6</v>
      </c>
      <c r="B45" s="115" t="s">
        <v>475</v>
      </c>
      <c r="C45" s="116" t="s">
        <v>440</v>
      </c>
    </row>
    <row r="46" spans="1:3" ht="33" customHeight="1">
      <c r="A46" s="112">
        <v>7</v>
      </c>
      <c r="B46" s="118" t="s">
        <v>446</v>
      </c>
      <c r="C46" s="117">
        <v>100</v>
      </c>
    </row>
    <row r="47" spans="1:3" ht="33" customHeight="1">
      <c r="A47" s="112">
        <v>8</v>
      </c>
      <c r="B47" s="118" t="s">
        <v>499</v>
      </c>
      <c r="C47" s="117">
        <v>100</v>
      </c>
    </row>
    <row r="48" spans="1:3" ht="33" customHeight="1">
      <c r="A48" s="112">
        <v>9</v>
      </c>
      <c r="B48" s="118" t="s">
        <v>500</v>
      </c>
      <c r="C48" s="117">
        <v>150</v>
      </c>
    </row>
    <row r="50" spans="1:3" ht="33" customHeight="1">
      <c r="A50" s="141" t="s">
        <v>474</v>
      </c>
      <c r="B50" s="142"/>
      <c r="C50" s="142"/>
    </row>
    <row r="51" spans="1:3" ht="33" customHeight="1">
      <c r="A51" s="112">
        <v>1</v>
      </c>
      <c r="B51" s="115" t="s">
        <v>510</v>
      </c>
      <c r="C51" s="117">
        <v>100</v>
      </c>
    </row>
    <row r="52" spans="1:3" ht="33" customHeight="1">
      <c r="A52" s="112">
        <v>2</v>
      </c>
      <c r="B52" s="115" t="s">
        <v>501</v>
      </c>
      <c r="C52" s="117">
        <v>150</v>
      </c>
    </row>
    <row r="53" spans="1:3" ht="33" customHeight="1">
      <c r="A53" s="112">
        <v>3</v>
      </c>
      <c r="B53" s="137" t="s">
        <v>101</v>
      </c>
      <c r="C53" s="138">
        <v>40</v>
      </c>
    </row>
    <row r="54" spans="1:3" ht="33" customHeight="1">
      <c r="A54" s="112">
        <v>4</v>
      </c>
      <c r="B54" s="118" t="s">
        <v>477</v>
      </c>
      <c r="C54" s="117">
        <v>75</v>
      </c>
    </row>
    <row r="55" spans="1:3" ht="33" customHeight="1">
      <c r="A55" s="112">
        <v>5</v>
      </c>
      <c r="B55" s="118" t="s">
        <v>543</v>
      </c>
      <c r="C55" s="117">
        <v>100</v>
      </c>
    </row>
    <row r="56" spans="1:3" ht="33" customHeight="1">
      <c r="A56" s="112">
        <v>6</v>
      </c>
      <c r="B56" s="118" t="s">
        <v>544</v>
      </c>
      <c r="C56" s="117">
        <v>250</v>
      </c>
    </row>
    <row r="57" spans="1:3" ht="33" customHeight="1">
      <c r="C57" s="102"/>
    </row>
    <row r="58" spans="1:3" ht="33" customHeight="1">
      <c r="A58" s="112"/>
      <c r="B58" s="113" t="s">
        <v>416</v>
      </c>
      <c r="C58" s="113" t="s">
        <v>417</v>
      </c>
    </row>
    <row r="59" spans="1:3" ht="33" customHeight="1">
      <c r="A59" s="143" t="s">
        <v>552</v>
      </c>
      <c r="B59" s="143"/>
      <c r="C59" s="143"/>
    </row>
    <row r="60" spans="1:3" ht="33" customHeight="1">
      <c r="A60" s="120"/>
      <c r="B60" s="210" t="s">
        <v>553</v>
      </c>
      <c r="C60" s="210" t="s">
        <v>554</v>
      </c>
    </row>
    <row r="61" spans="1:3" ht="33" customHeight="1">
      <c r="A61" s="120"/>
      <c r="B61" s="210" t="s">
        <v>572</v>
      </c>
      <c r="C61" s="210">
        <v>165</v>
      </c>
    </row>
    <row r="62" spans="1:3" ht="33" customHeight="1">
      <c r="A62" s="120"/>
      <c r="B62" s="210" t="s">
        <v>573</v>
      </c>
      <c r="C62" s="210">
        <v>330</v>
      </c>
    </row>
    <row r="63" spans="1:3" ht="33" customHeight="1">
      <c r="A63" s="120"/>
      <c r="B63" s="210" t="s">
        <v>574</v>
      </c>
      <c r="C63" s="210">
        <v>440</v>
      </c>
    </row>
    <row r="64" spans="1:3" ht="33" customHeight="1">
      <c r="A64" s="120"/>
      <c r="B64" s="210" t="s">
        <v>575</v>
      </c>
      <c r="C64" s="210">
        <v>220</v>
      </c>
    </row>
    <row r="65" spans="1:3" ht="33" customHeight="1">
      <c r="A65" s="120"/>
      <c r="B65" s="210" t="s">
        <v>578</v>
      </c>
      <c r="C65" s="210">
        <v>165</v>
      </c>
    </row>
    <row r="66" spans="1:3" ht="33" customHeight="1">
      <c r="A66" s="120"/>
      <c r="B66" s="210" t="s">
        <v>577</v>
      </c>
      <c r="C66" s="210">
        <v>330</v>
      </c>
    </row>
    <row r="67" spans="1:3" ht="33" customHeight="1">
      <c r="A67" s="120"/>
      <c r="B67" s="210" t="s">
        <v>576</v>
      </c>
      <c r="C67" s="210" t="s">
        <v>579</v>
      </c>
    </row>
    <row r="68" spans="1:3" ht="33" customHeight="1">
      <c r="A68" s="120"/>
      <c r="B68" s="210" t="s">
        <v>580</v>
      </c>
      <c r="C68" s="210" t="s">
        <v>581</v>
      </c>
    </row>
    <row r="69" spans="1:3" ht="33" customHeight="1">
      <c r="A69" s="120"/>
      <c r="B69" s="210" t="s">
        <v>555</v>
      </c>
      <c r="C69" s="210" t="s">
        <v>557</v>
      </c>
    </row>
    <row r="70" spans="1:3" ht="33" customHeight="1">
      <c r="A70" s="120"/>
      <c r="B70" s="210" t="s">
        <v>556</v>
      </c>
      <c r="C70" s="210" t="s">
        <v>557</v>
      </c>
    </row>
    <row r="71" spans="1:3" ht="33" customHeight="1">
      <c r="A71" s="120"/>
      <c r="B71" s="210" t="s">
        <v>558</v>
      </c>
      <c r="C71" s="210" t="s">
        <v>557</v>
      </c>
    </row>
    <row r="72" spans="1:3" ht="33" customHeight="1">
      <c r="A72" s="120"/>
      <c r="B72" s="210" t="s">
        <v>559</v>
      </c>
      <c r="C72" s="210">
        <v>220</v>
      </c>
    </row>
    <row r="73" spans="1:3" ht="33" customHeight="1">
      <c r="A73" s="120"/>
      <c r="B73" s="210" t="s">
        <v>560</v>
      </c>
      <c r="C73" s="210">
        <v>220</v>
      </c>
    </row>
    <row r="74" spans="1:3" ht="33" customHeight="1">
      <c r="A74" s="120"/>
      <c r="B74" s="210" t="s">
        <v>561</v>
      </c>
      <c r="C74" s="210">
        <v>220</v>
      </c>
    </row>
    <row r="75" spans="1:3" ht="33" customHeight="1">
      <c r="A75" s="120"/>
      <c r="B75" s="210" t="s">
        <v>562</v>
      </c>
      <c r="C75" s="210" t="s">
        <v>65</v>
      </c>
    </row>
    <row r="76" spans="1:3" ht="33" customHeight="1">
      <c r="A76" s="120"/>
      <c r="B76" s="210" t="s">
        <v>563</v>
      </c>
      <c r="C76" s="210">
        <v>300</v>
      </c>
    </row>
    <row r="77" spans="1:3" ht="33" customHeight="1">
      <c r="A77" s="120"/>
      <c r="B77" s="210" t="s">
        <v>564</v>
      </c>
      <c r="C77" s="210">
        <v>220</v>
      </c>
    </row>
    <row r="78" spans="1:3" ht="33" customHeight="1">
      <c r="A78" s="120"/>
      <c r="B78" s="210" t="s">
        <v>565</v>
      </c>
      <c r="C78" s="210">
        <v>220</v>
      </c>
    </row>
    <row r="79" spans="1:3" ht="33" customHeight="1">
      <c r="A79" s="120"/>
      <c r="B79" s="210" t="s">
        <v>566</v>
      </c>
      <c r="C79" s="210" t="s">
        <v>65</v>
      </c>
    </row>
    <row r="80" spans="1:3" ht="33" customHeight="1">
      <c r="A80" s="120"/>
      <c r="B80" s="210" t="s">
        <v>507</v>
      </c>
      <c r="C80" s="210" t="s">
        <v>567</v>
      </c>
    </row>
    <row r="81" spans="1:3" ht="33" customHeight="1">
      <c r="A81" s="120"/>
      <c r="B81" s="210" t="s">
        <v>568</v>
      </c>
      <c r="C81" s="210" t="s">
        <v>65</v>
      </c>
    </row>
    <row r="82" spans="1:3" ht="33" customHeight="1">
      <c r="A82" s="120"/>
      <c r="B82" s="210" t="s">
        <v>569</v>
      </c>
      <c r="C82" s="210" t="s">
        <v>570</v>
      </c>
    </row>
    <row r="83" spans="1:3" ht="33" customHeight="1">
      <c r="A83" s="112"/>
      <c r="B83" s="210" t="s">
        <v>571</v>
      </c>
      <c r="C83" s="211">
        <v>1100</v>
      </c>
    </row>
    <row r="84" spans="1:3" ht="33" customHeight="1">
      <c r="A84" s="112"/>
      <c r="B84" s="210" t="s">
        <v>505</v>
      </c>
      <c r="C84" s="212" t="s">
        <v>582</v>
      </c>
    </row>
    <row r="85" spans="1:3" ht="33" customHeight="1">
      <c r="A85" s="112"/>
      <c r="B85" s="210" t="s">
        <v>163</v>
      </c>
      <c r="C85" s="214">
        <v>1000</v>
      </c>
    </row>
    <row r="86" spans="1:3" ht="33" customHeight="1">
      <c r="A86" s="112"/>
      <c r="B86" s="118" t="s">
        <v>583</v>
      </c>
      <c r="C86" s="117">
        <v>770</v>
      </c>
    </row>
    <row r="87" spans="1:3" ht="33" customHeight="1">
      <c r="A87" s="112"/>
      <c r="B87" s="118" t="s">
        <v>584</v>
      </c>
      <c r="C87" s="117">
        <v>550</v>
      </c>
    </row>
    <row r="88" spans="1:3" ht="33" customHeight="1">
      <c r="B88" s="105" t="s">
        <v>585</v>
      </c>
      <c r="C88" s="102">
        <v>550</v>
      </c>
    </row>
    <row r="89" spans="1:3" ht="33" customHeight="1">
      <c r="A89" s="143" t="s">
        <v>506</v>
      </c>
      <c r="B89" s="143"/>
      <c r="C89" s="143"/>
    </row>
    <row r="90" spans="1:3" ht="33" customHeight="1">
      <c r="A90" s="112">
        <v>1</v>
      </c>
      <c r="B90" s="118" t="s">
        <v>545</v>
      </c>
      <c r="C90" s="117">
        <v>50</v>
      </c>
    </row>
    <row r="91" spans="1:3" ht="33" customHeight="1">
      <c r="A91" s="112">
        <v>2</v>
      </c>
      <c r="B91" s="118" t="s">
        <v>546</v>
      </c>
      <c r="C91" s="117">
        <v>175</v>
      </c>
    </row>
    <row r="92" spans="1:3" ht="33" customHeight="1">
      <c r="A92" s="112">
        <v>3</v>
      </c>
      <c r="B92" s="118" t="s">
        <v>547</v>
      </c>
      <c r="C92" s="117">
        <v>50</v>
      </c>
    </row>
    <row r="93" spans="1:3" ht="33" customHeight="1">
      <c r="A93" s="112">
        <v>4</v>
      </c>
      <c r="B93" s="137" t="s">
        <v>139</v>
      </c>
      <c r="C93" s="138">
        <v>150</v>
      </c>
    </row>
    <row r="94" spans="1:3" ht="33" customHeight="1">
      <c r="A94" s="112">
        <v>5</v>
      </c>
      <c r="B94" s="137" t="s">
        <v>141</v>
      </c>
      <c r="C94" s="138">
        <v>200</v>
      </c>
    </row>
    <row r="95" spans="1:3" ht="33" customHeight="1">
      <c r="A95" s="112">
        <v>6</v>
      </c>
      <c r="B95" s="137" t="s">
        <v>158</v>
      </c>
      <c r="C95" s="138">
        <v>150</v>
      </c>
    </row>
    <row r="96" spans="1:3" ht="33" customHeight="1">
      <c r="A96" s="112">
        <v>7</v>
      </c>
      <c r="B96" s="137" t="s">
        <v>548</v>
      </c>
      <c r="C96" s="138" t="s">
        <v>66</v>
      </c>
    </row>
    <row r="97" spans="1:3" ht="33" customHeight="1">
      <c r="A97" s="112">
        <v>8</v>
      </c>
      <c r="B97" s="137" t="s">
        <v>549</v>
      </c>
      <c r="C97" s="138">
        <v>100</v>
      </c>
    </row>
    <row r="98" spans="1:3" ht="33" customHeight="1">
      <c r="A98" s="112">
        <v>9</v>
      </c>
      <c r="B98" s="137" t="s">
        <v>146</v>
      </c>
      <c r="C98" s="138" t="s">
        <v>67</v>
      </c>
    </row>
    <row r="99" spans="1:3" ht="33" customHeight="1">
      <c r="A99" s="112">
        <v>10</v>
      </c>
      <c r="B99" s="137" t="s">
        <v>550</v>
      </c>
      <c r="C99" s="138">
        <v>50</v>
      </c>
    </row>
    <row r="100" spans="1:3" ht="33" customHeight="1">
      <c r="B100" s="139"/>
      <c r="C100" s="140"/>
    </row>
    <row r="101" spans="1:3" ht="27.65" customHeight="1">
      <c r="A101" s="112"/>
      <c r="B101" s="113" t="s">
        <v>416</v>
      </c>
      <c r="C101" s="113" t="s">
        <v>417</v>
      </c>
    </row>
    <row r="102" spans="1:3" ht="33" customHeight="1">
      <c r="A102" s="143" t="s">
        <v>147</v>
      </c>
      <c r="B102" s="143"/>
      <c r="C102" s="143"/>
    </row>
    <row r="103" spans="1:3" ht="33" customHeight="1">
      <c r="A103" s="112">
        <v>1</v>
      </c>
      <c r="B103" s="137" t="s">
        <v>19</v>
      </c>
      <c r="C103" s="138" t="s">
        <v>68</v>
      </c>
    </row>
    <row r="104" spans="1:3" ht="33" customHeight="1">
      <c r="A104" s="112">
        <v>2</v>
      </c>
      <c r="B104" s="137" t="s">
        <v>20</v>
      </c>
      <c r="C104" s="138" t="s">
        <v>68</v>
      </c>
    </row>
    <row r="105" spans="1:3" ht="33" customHeight="1">
      <c r="A105" s="112">
        <v>3</v>
      </c>
      <c r="B105" s="137" t="s">
        <v>21</v>
      </c>
      <c r="C105" s="138" t="s">
        <v>69</v>
      </c>
    </row>
    <row r="106" spans="1:3" ht="33" customHeight="1">
      <c r="A106" s="112">
        <v>4</v>
      </c>
      <c r="B106" s="137" t="s">
        <v>22</v>
      </c>
      <c r="C106" s="138" t="s">
        <v>70</v>
      </c>
    </row>
    <row r="107" spans="1:3" ht="33" customHeight="1">
      <c r="A107" s="112">
        <v>5</v>
      </c>
      <c r="B107" s="137" t="s">
        <v>157</v>
      </c>
      <c r="C107" s="138">
        <v>1500</v>
      </c>
    </row>
    <row r="108" spans="1:3" ht="33" customHeight="1">
      <c r="A108" s="112">
        <v>6</v>
      </c>
      <c r="B108" s="137" t="s">
        <v>148</v>
      </c>
      <c r="C108" s="138" t="s">
        <v>71</v>
      </c>
    </row>
    <row r="109" spans="1:3" ht="33" customHeight="1">
      <c r="A109" s="112">
        <v>7</v>
      </c>
      <c r="B109" s="137" t="s">
        <v>150</v>
      </c>
      <c r="C109" s="138" t="s">
        <v>149</v>
      </c>
    </row>
    <row r="110" spans="1:3" ht="33" customHeight="1">
      <c r="A110" s="112">
        <v>8</v>
      </c>
      <c r="B110" s="137" t="s">
        <v>156</v>
      </c>
      <c r="C110" s="138" t="s">
        <v>72</v>
      </c>
    </row>
    <row r="111" spans="1:3" ht="33" customHeight="1">
      <c r="A111" s="112">
        <v>9</v>
      </c>
      <c r="B111" s="137" t="s">
        <v>155</v>
      </c>
      <c r="C111" s="138" t="s">
        <v>72</v>
      </c>
    </row>
    <row r="112" spans="1:3" ht="33" customHeight="1">
      <c r="A112" s="112">
        <v>10</v>
      </c>
      <c r="B112" s="137" t="s">
        <v>154</v>
      </c>
      <c r="C112" s="138" t="s">
        <v>73</v>
      </c>
    </row>
    <row r="113" spans="1:3" ht="33" customHeight="1">
      <c r="A113" s="112">
        <v>11</v>
      </c>
      <c r="B113" s="137" t="s">
        <v>153</v>
      </c>
      <c r="C113" s="138" t="s">
        <v>74</v>
      </c>
    </row>
    <row r="114" spans="1:3" ht="33" customHeight="1">
      <c r="A114" s="112">
        <v>12</v>
      </c>
      <c r="B114" s="137" t="s">
        <v>152</v>
      </c>
      <c r="C114" s="138" t="s">
        <v>75</v>
      </c>
    </row>
    <row r="115" spans="1:3" ht="33" customHeight="1">
      <c r="A115" s="112">
        <v>13</v>
      </c>
      <c r="B115" s="137" t="s">
        <v>151</v>
      </c>
      <c r="C115" s="138">
        <v>1500</v>
      </c>
    </row>
    <row r="117" spans="1:3" ht="33" customHeight="1">
      <c r="A117" s="112"/>
      <c r="B117" s="113" t="s">
        <v>416</v>
      </c>
      <c r="C117" s="114" t="s">
        <v>417</v>
      </c>
    </row>
    <row r="118" spans="1:3" ht="33" customHeight="1">
      <c r="A118" s="142" t="s">
        <v>586</v>
      </c>
      <c r="B118" s="142"/>
      <c r="C118" s="142"/>
    </row>
    <row r="119" spans="1:3" ht="33" customHeight="1">
      <c r="A119" s="112">
        <v>1</v>
      </c>
      <c r="B119" s="118" t="s">
        <v>587</v>
      </c>
      <c r="C119" s="117" t="s">
        <v>588</v>
      </c>
    </row>
    <row r="120" spans="1:3" ht="33" customHeight="1">
      <c r="B120" s="213" t="s">
        <v>589</v>
      </c>
    </row>
    <row r="122" spans="1:3" ht="33" customHeight="1">
      <c r="A122" s="112"/>
      <c r="B122" s="113" t="s">
        <v>416</v>
      </c>
      <c r="C122" s="114" t="s">
        <v>417</v>
      </c>
    </row>
    <row r="123" spans="1:3" ht="33" customHeight="1">
      <c r="A123" s="142" t="s">
        <v>591</v>
      </c>
      <c r="B123" s="142"/>
      <c r="C123" s="142"/>
    </row>
    <row r="124" spans="1:3" ht="33" customHeight="1">
      <c r="B124" s="105" t="s">
        <v>592</v>
      </c>
      <c r="C124" s="100" t="s">
        <v>60</v>
      </c>
    </row>
    <row r="125" spans="1:3" ht="33" customHeight="1">
      <c r="B125" s="105" t="s">
        <v>593</v>
      </c>
      <c r="C125" s="100" t="s">
        <v>61</v>
      </c>
    </row>
    <row r="126" spans="1:3" ht="33" customHeight="1">
      <c r="B126" s="105" t="s">
        <v>594</v>
      </c>
      <c r="C126" s="100" t="s">
        <v>62</v>
      </c>
    </row>
    <row r="127" spans="1:3" ht="33" customHeight="1">
      <c r="B127" s="105" t="s">
        <v>595</v>
      </c>
      <c r="C127" s="100" t="s">
        <v>63</v>
      </c>
    </row>
    <row r="128" spans="1:3" ht="33" customHeight="1">
      <c r="B128" s="105" t="s">
        <v>596</v>
      </c>
      <c r="C128" s="100" t="s">
        <v>64</v>
      </c>
    </row>
  </sheetData>
  <mergeCells count="11">
    <mergeCell ref="A118:C118"/>
    <mergeCell ref="A123:C123"/>
    <mergeCell ref="A50:C50"/>
    <mergeCell ref="A89:C89"/>
    <mergeCell ref="A102:C102"/>
    <mergeCell ref="A19:C19"/>
    <mergeCell ref="A1:C1"/>
    <mergeCell ref="A33:C33"/>
    <mergeCell ref="A39:C39"/>
    <mergeCell ref="A3:C3"/>
    <mergeCell ref="A59:C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2821-AF35-4A06-A78E-4ED510BAE6AF}">
  <dimension ref="A1:AE191"/>
  <sheetViews>
    <sheetView zoomScale="80" zoomScaleNormal="80" workbookViewId="0">
      <pane ySplit="1" topLeftCell="A2" activePane="bottomLeft" state="frozen"/>
      <selection pane="bottomLeft" activeCell="B159" sqref="B159"/>
    </sheetView>
  </sheetViews>
  <sheetFormatPr defaultColWidth="8.81640625" defaultRowHeight="17" customHeight="1"/>
  <cols>
    <col min="1" max="1" width="8.81640625" style="6" customWidth="1"/>
    <col min="2" max="2" width="26.90625" style="20" customWidth="1"/>
    <col min="3" max="3" width="11.6328125" style="4" customWidth="1"/>
    <col min="4" max="5" width="11.90625" style="7" customWidth="1"/>
    <col min="6" max="9" width="11.90625" style="8" customWidth="1"/>
    <col min="10" max="10" width="12.36328125" style="8" customWidth="1"/>
    <col min="11" max="11" width="29.54296875" style="2" customWidth="1"/>
    <col min="12" max="13" width="8.81640625" style="3"/>
    <col min="14" max="14" width="24" style="2" customWidth="1"/>
    <col min="15" max="15" width="11" style="2" customWidth="1"/>
    <col min="16" max="21" width="8.81640625" style="2"/>
    <col min="22" max="22" width="8.81640625" style="3"/>
    <col min="23" max="23" width="9.6328125" style="2" customWidth="1"/>
    <col min="24" max="16384" width="8.81640625" style="3"/>
  </cols>
  <sheetData>
    <row r="1" spans="1:24" s="21" customFormat="1" ht="26.5" thickBot="1">
      <c r="A1" s="64" t="s">
        <v>26</v>
      </c>
      <c r="B1" s="65" t="s">
        <v>23</v>
      </c>
      <c r="C1" s="66" t="s">
        <v>24</v>
      </c>
      <c r="D1" s="66" t="s">
        <v>328</v>
      </c>
      <c r="E1" s="66" t="s">
        <v>25</v>
      </c>
      <c r="F1" s="67" t="s">
        <v>260</v>
      </c>
      <c r="G1" s="65" t="s">
        <v>327</v>
      </c>
      <c r="H1" s="65" t="s">
        <v>336</v>
      </c>
      <c r="I1" s="65" t="s">
        <v>337</v>
      </c>
      <c r="J1" s="65" t="s">
        <v>338</v>
      </c>
      <c r="K1" s="68" t="s">
        <v>50</v>
      </c>
      <c r="N1" s="1"/>
      <c r="O1" s="1"/>
      <c r="P1" s="1"/>
      <c r="Q1" s="1"/>
      <c r="R1" s="1"/>
      <c r="S1" s="1"/>
      <c r="T1" s="1"/>
      <c r="U1" s="1"/>
      <c r="W1" s="1"/>
    </row>
    <row r="2" spans="1:24" ht="18" customHeight="1">
      <c r="A2" s="181" t="s">
        <v>345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  <c r="O2" s="94"/>
      <c r="P2" s="94"/>
      <c r="Q2" s="95"/>
      <c r="R2" s="17"/>
      <c r="S2" s="17"/>
      <c r="T2" s="17"/>
      <c r="U2" s="17"/>
    </row>
    <row r="3" spans="1:24" ht="29.4" customHeight="1">
      <c r="A3" s="164" t="s">
        <v>31</v>
      </c>
      <c r="B3" s="157"/>
      <c r="C3" s="42">
        <v>150</v>
      </c>
      <c r="D3" s="28"/>
      <c r="E3" s="28">
        <v>600</v>
      </c>
      <c r="F3" s="29"/>
      <c r="G3" s="30">
        <v>165</v>
      </c>
      <c r="H3" s="29"/>
      <c r="I3" s="29"/>
      <c r="J3" s="187">
        <v>325</v>
      </c>
      <c r="K3" s="31"/>
      <c r="X3" s="2"/>
    </row>
    <row r="4" spans="1:24" ht="27.5" customHeight="1">
      <c r="A4" s="166" t="s">
        <v>32</v>
      </c>
      <c r="B4" s="150"/>
      <c r="C4" s="24">
        <v>210</v>
      </c>
      <c r="D4" s="25"/>
      <c r="E4" s="25"/>
      <c r="F4" s="26"/>
      <c r="G4" s="52">
        <v>235</v>
      </c>
      <c r="H4" s="26"/>
      <c r="I4" s="26"/>
      <c r="J4" s="188"/>
      <c r="K4" s="34"/>
    </row>
    <row r="5" spans="1:24" ht="30" customHeight="1">
      <c r="A5" s="177" t="s">
        <v>33</v>
      </c>
      <c r="B5" s="178"/>
      <c r="C5" s="57" t="s">
        <v>39</v>
      </c>
      <c r="D5" s="74"/>
      <c r="E5" s="74">
        <v>600</v>
      </c>
      <c r="F5" s="58"/>
      <c r="G5" s="75">
        <v>200</v>
      </c>
      <c r="H5" s="58"/>
      <c r="I5" s="58"/>
      <c r="J5" s="189">
        <v>325</v>
      </c>
      <c r="K5" s="59"/>
    </row>
    <row r="6" spans="1:24" ht="30" customHeight="1">
      <c r="A6" s="173" t="s">
        <v>34</v>
      </c>
      <c r="B6" s="174"/>
      <c r="C6" s="60" t="s">
        <v>40</v>
      </c>
      <c r="D6" s="61"/>
      <c r="E6" s="61"/>
      <c r="F6" s="62"/>
      <c r="G6" s="76">
        <v>235</v>
      </c>
      <c r="H6" s="62"/>
      <c r="I6" s="62"/>
      <c r="J6" s="156"/>
      <c r="K6" s="63"/>
    </row>
    <row r="7" spans="1:24" ht="40" customHeight="1">
      <c r="A7" s="175" t="s">
        <v>29</v>
      </c>
      <c r="B7" s="176"/>
      <c r="C7" s="45">
        <v>50</v>
      </c>
      <c r="D7" s="36"/>
      <c r="E7" s="36"/>
      <c r="F7" s="38"/>
      <c r="G7" s="38" t="s">
        <v>354</v>
      </c>
      <c r="H7" s="38"/>
      <c r="I7" s="38"/>
      <c r="J7" s="38" t="s">
        <v>379</v>
      </c>
      <c r="K7" s="39"/>
    </row>
    <row r="8" spans="1:24" ht="30" customHeight="1">
      <c r="A8" s="162" t="s">
        <v>28</v>
      </c>
      <c r="B8" s="163"/>
      <c r="C8" s="69">
        <v>50</v>
      </c>
      <c r="D8" s="70"/>
      <c r="E8" s="70"/>
      <c r="F8" s="71"/>
      <c r="G8" s="71"/>
      <c r="H8" s="71"/>
      <c r="I8" s="71"/>
      <c r="J8" s="71"/>
      <c r="K8" s="73"/>
    </row>
    <row r="9" spans="1:24" ht="23" customHeight="1">
      <c r="A9" s="175" t="s">
        <v>30</v>
      </c>
      <c r="B9" s="176"/>
      <c r="C9" s="45">
        <v>50</v>
      </c>
      <c r="D9" s="36"/>
      <c r="E9" s="36"/>
      <c r="F9" s="38"/>
      <c r="G9" s="37">
        <v>85</v>
      </c>
      <c r="H9" s="38"/>
      <c r="I9" s="38"/>
      <c r="J9" s="38"/>
      <c r="K9" s="39"/>
    </row>
    <row r="11" spans="1:24" ht="21.5" customHeight="1">
      <c r="A11" s="184" t="s">
        <v>346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6"/>
    </row>
    <row r="12" spans="1:24" ht="26" customHeight="1">
      <c r="A12" s="164" t="s">
        <v>0</v>
      </c>
      <c r="B12" s="157"/>
      <c r="C12" s="42">
        <v>220</v>
      </c>
      <c r="D12" s="28"/>
      <c r="E12" s="28">
        <v>1500</v>
      </c>
      <c r="F12" s="29"/>
      <c r="G12" s="30">
        <v>245</v>
      </c>
      <c r="H12" s="29"/>
      <c r="I12" s="29"/>
      <c r="J12" s="29"/>
      <c r="K12" s="31"/>
    </row>
    <row r="13" spans="1:24" ht="26" customHeight="1">
      <c r="A13" s="165" t="s">
        <v>1</v>
      </c>
      <c r="B13" s="149"/>
      <c r="C13" s="4">
        <v>265</v>
      </c>
      <c r="E13" s="7">
        <v>1500</v>
      </c>
      <c r="G13" s="12">
        <v>295</v>
      </c>
      <c r="K13" s="32"/>
    </row>
    <row r="14" spans="1:24" ht="26" customHeight="1">
      <c r="A14" s="165" t="s">
        <v>2</v>
      </c>
      <c r="B14" s="149"/>
      <c r="C14" s="4">
        <v>330</v>
      </c>
      <c r="E14" s="7">
        <v>1500</v>
      </c>
      <c r="G14" s="12">
        <v>365</v>
      </c>
      <c r="K14" s="32"/>
    </row>
    <row r="15" spans="1:24" ht="39">
      <c r="A15" s="166" t="s">
        <v>79</v>
      </c>
      <c r="B15" s="150"/>
      <c r="C15" s="25" t="s">
        <v>80</v>
      </c>
      <c r="D15" s="25"/>
      <c r="E15" s="25">
        <v>1500</v>
      </c>
      <c r="F15" s="26"/>
      <c r="G15" s="25" t="s">
        <v>355</v>
      </c>
      <c r="H15" s="26"/>
      <c r="I15" s="26"/>
      <c r="J15" s="26"/>
      <c r="K15" s="34"/>
    </row>
    <row r="16" spans="1:24" ht="25" customHeight="1">
      <c r="A16" s="162" t="s">
        <v>78</v>
      </c>
      <c r="B16" s="163"/>
      <c r="C16" s="69" t="s">
        <v>76</v>
      </c>
      <c r="D16" s="70"/>
      <c r="E16" s="70"/>
      <c r="F16" s="71"/>
      <c r="G16" s="71" t="s">
        <v>356</v>
      </c>
      <c r="H16" s="71"/>
      <c r="I16" s="71"/>
      <c r="J16" s="71"/>
      <c r="K16" s="73"/>
    </row>
    <row r="17" spans="1:24" ht="25" customHeight="1">
      <c r="A17" s="175" t="s">
        <v>77</v>
      </c>
      <c r="B17" s="176"/>
      <c r="C17" s="45">
        <v>100</v>
      </c>
      <c r="D17" s="36"/>
      <c r="E17" s="36"/>
      <c r="F17" s="38"/>
      <c r="G17" s="37">
        <v>85</v>
      </c>
      <c r="H17" s="38"/>
      <c r="I17" s="38"/>
      <c r="J17" s="37">
        <v>50</v>
      </c>
      <c r="K17" s="39"/>
    </row>
    <row r="19" spans="1:24" ht="28.75" customHeight="1">
      <c r="A19" s="145" t="s">
        <v>342</v>
      </c>
      <c r="B19" s="146"/>
      <c r="C19" s="125" t="s">
        <v>24</v>
      </c>
      <c r="D19" s="125" t="s">
        <v>328</v>
      </c>
      <c r="E19" s="125" t="s">
        <v>25</v>
      </c>
      <c r="F19" s="125" t="s">
        <v>260</v>
      </c>
      <c r="G19" s="125" t="s">
        <v>327</v>
      </c>
      <c r="H19" s="125" t="s">
        <v>336</v>
      </c>
      <c r="I19" s="125" t="s">
        <v>337</v>
      </c>
      <c r="J19" s="125" t="s">
        <v>338</v>
      </c>
      <c r="K19" s="126" t="s">
        <v>50</v>
      </c>
      <c r="O19" s="1" t="s">
        <v>385</v>
      </c>
      <c r="P19" s="1" t="s">
        <v>25</v>
      </c>
      <c r="Q19" s="1" t="s">
        <v>260</v>
      </c>
      <c r="R19" s="1" t="s">
        <v>327</v>
      </c>
      <c r="S19" s="1" t="s">
        <v>387</v>
      </c>
      <c r="T19" s="1" t="s">
        <v>337</v>
      </c>
      <c r="U19" s="1" t="s">
        <v>338</v>
      </c>
      <c r="V19" s="1"/>
      <c r="W19" s="2" t="s">
        <v>414</v>
      </c>
    </row>
    <row r="20" spans="1:24" ht="63" customHeight="1">
      <c r="A20" s="164" t="s">
        <v>38</v>
      </c>
      <c r="B20" s="157"/>
      <c r="C20" s="200" t="s">
        <v>37</v>
      </c>
      <c r="D20" s="159" t="s">
        <v>247</v>
      </c>
      <c r="E20" s="194" t="s">
        <v>225</v>
      </c>
      <c r="F20" s="153" t="s">
        <v>270</v>
      </c>
      <c r="G20" s="153" t="s">
        <v>329</v>
      </c>
      <c r="H20" s="153" t="s">
        <v>396</v>
      </c>
      <c r="I20" s="153" t="s">
        <v>373</v>
      </c>
      <c r="J20" s="153" t="s">
        <v>375</v>
      </c>
      <c r="K20" s="151" t="s">
        <v>521</v>
      </c>
      <c r="N20" s="2" t="s">
        <v>389</v>
      </c>
      <c r="O20" s="15">
        <v>500</v>
      </c>
      <c r="P20" s="2" t="s">
        <v>386</v>
      </c>
      <c r="Q20" s="15">
        <v>750</v>
      </c>
      <c r="R20" s="15">
        <v>545</v>
      </c>
      <c r="S20" s="15" t="s">
        <v>397</v>
      </c>
      <c r="T20" s="15" t="s">
        <v>388</v>
      </c>
      <c r="U20" s="15">
        <v>575</v>
      </c>
      <c r="V20" s="54"/>
      <c r="W20" s="101" t="s">
        <v>415</v>
      </c>
    </row>
    <row r="21" spans="1:24" ht="30.65" customHeight="1">
      <c r="A21" s="166" t="s">
        <v>44</v>
      </c>
      <c r="B21" s="150"/>
      <c r="C21" s="201"/>
      <c r="D21" s="160"/>
      <c r="E21" s="195"/>
      <c r="F21" s="154"/>
      <c r="G21" s="154"/>
      <c r="H21" s="154"/>
      <c r="I21" s="154"/>
      <c r="J21" s="154"/>
      <c r="K21" s="152"/>
      <c r="N21" s="2" t="s">
        <v>394</v>
      </c>
      <c r="O21" s="15">
        <v>300</v>
      </c>
      <c r="P21" s="15">
        <v>150</v>
      </c>
      <c r="Q21" s="2" t="s">
        <v>395</v>
      </c>
      <c r="R21" s="15">
        <v>330</v>
      </c>
      <c r="S21" s="2" t="s">
        <v>398</v>
      </c>
      <c r="T21" s="15" t="s">
        <v>399</v>
      </c>
      <c r="U21" s="15">
        <v>150</v>
      </c>
      <c r="V21" s="54"/>
      <c r="W21" s="101"/>
    </row>
    <row r="22" spans="1:24" ht="63" customHeight="1">
      <c r="A22" s="177" t="s">
        <v>43</v>
      </c>
      <c r="B22" s="178"/>
      <c r="C22" s="57" t="s">
        <v>41</v>
      </c>
      <c r="D22" s="203" t="s">
        <v>248</v>
      </c>
      <c r="E22" s="170" t="s">
        <v>425</v>
      </c>
      <c r="F22" s="155" t="s">
        <v>265</v>
      </c>
      <c r="G22" s="155" t="s">
        <v>330</v>
      </c>
      <c r="H22" s="155" t="s">
        <v>363</v>
      </c>
      <c r="I22" s="155" t="s">
        <v>374</v>
      </c>
      <c r="J22" s="155" t="s">
        <v>376</v>
      </c>
      <c r="K22" s="59" t="s">
        <v>271</v>
      </c>
      <c r="N22" s="2" t="s">
        <v>390</v>
      </c>
      <c r="O22" s="15">
        <v>0</v>
      </c>
      <c r="P22" s="7">
        <v>225</v>
      </c>
      <c r="Q22" s="12">
        <v>100</v>
      </c>
      <c r="R22" s="15">
        <v>0</v>
      </c>
      <c r="S22" s="8" t="s">
        <v>402</v>
      </c>
      <c r="T22" s="15">
        <v>0</v>
      </c>
      <c r="U22" s="8" t="s">
        <v>378</v>
      </c>
      <c r="V22" s="96"/>
      <c r="W22" s="101"/>
    </row>
    <row r="23" spans="1:24" ht="41.4" customHeight="1">
      <c r="A23" s="173" t="s">
        <v>34</v>
      </c>
      <c r="B23" s="174"/>
      <c r="C23" s="60" t="s">
        <v>41</v>
      </c>
      <c r="D23" s="204"/>
      <c r="E23" s="172"/>
      <c r="F23" s="156"/>
      <c r="G23" s="156"/>
      <c r="H23" s="156"/>
      <c r="I23" s="156"/>
      <c r="J23" s="156"/>
      <c r="K23" s="63"/>
      <c r="N23" s="2" t="s">
        <v>391</v>
      </c>
      <c r="O23" s="15">
        <v>880</v>
      </c>
      <c r="P23" s="15">
        <v>1710</v>
      </c>
      <c r="Q23" s="2" t="s">
        <v>404</v>
      </c>
      <c r="R23" s="15">
        <v>730</v>
      </c>
      <c r="S23" s="15">
        <v>875</v>
      </c>
      <c r="T23" s="15">
        <v>750</v>
      </c>
      <c r="U23" s="15">
        <v>475</v>
      </c>
      <c r="W23" s="101">
        <v>700</v>
      </c>
    </row>
    <row r="24" spans="1:24" ht="60" customHeight="1">
      <c r="A24" s="164" t="s">
        <v>42</v>
      </c>
      <c r="B24" s="157"/>
      <c r="C24" s="27" t="s">
        <v>45</v>
      </c>
      <c r="D24" s="28" t="s">
        <v>249</v>
      </c>
      <c r="E24" s="43" t="s">
        <v>233</v>
      </c>
      <c r="F24" s="46" t="s">
        <v>272</v>
      </c>
      <c r="G24" s="30">
        <v>275</v>
      </c>
      <c r="H24" s="153" t="s">
        <v>362</v>
      </c>
      <c r="I24" s="153" t="s">
        <v>368</v>
      </c>
      <c r="J24" s="30">
        <v>150</v>
      </c>
      <c r="K24" s="31" t="s">
        <v>274</v>
      </c>
      <c r="N24" s="2" t="s">
        <v>392</v>
      </c>
      <c r="O24" s="15">
        <v>1150</v>
      </c>
      <c r="P24" s="2" t="s">
        <v>408</v>
      </c>
      <c r="Q24" s="2" t="s">
        <v>409</v>
      </c>
      <c r="R24" s="15">
        <v>1365</v>
      </c>
      <c r="S24" s="15">
        <v>3500</v>
      </c>
      <c r="T24" s="2" t="s">
        <v>410</v>
      </c>
      <c r="U24" s="15">
        <v>1650</v>
      </c>
      <c r="W24" s="101">
        <v>2000</v>
      </c>
    </row>
    <row r="25" spans="1:24" ht="48" customHeight="1">
      <c r="A25" s="165" t="s">
        <v>46</v>
      </c>
      <c r="B25" s="149"/>
      <c r="C25" s="5" t="s">
        <v>48</v>
      </c>
      <c r="D25" s="11" t="s">
        <v>250</v>
      </c>
      <c r="E25" s="7" t="s">
        <v>234</v>
      </c>
      <c r="F25" s="10" t="s">
        <v>273</v>
      </c>
      <c r="G25" s="12">
        <v>290</v>
      </c>
      <c r="H25" s="161"/>
      <c r="I25" s="161"/>
      <c r="J25" s="12">
        <v>250</v>
      </c>
      <c r="K25" s="32" t="s">
        <v>288</v>
      </c>
      <c r="N25" s="2" t="s">
        <v>411</v>
      </c>
      <c r="O25" s="15">
        <v>680</v>
      </c>
      <c r="P25" s="98">
        <v>1150</v>
      </c>
      <c r="Q25" s="15">
        <v>750</v>
      </c>
      <c r="R25" s="15">
        <v>865</v>
      </c>
      <c r="S25" s="15">
        <v>1750</v>
      </c>
      <c r="T25" s="2" t="s">
        <v>413</v>
      </c>
      <c r="U25" s="15">
        <v>950</v>
      </c>
      <c r="W25" s="101"/>
    </row>
    <row r="26" spans="1:24" ht="45.5" customHeight="1">
      <c r="A26" s="166" t="s">
        <v>47</v>
      </c>
      <c r="B26" s="150"/>
      <c r="C26" s="24" t="s">
        <v>49</v>
      </c>
      <c r="D26" s="25"/>
      <c r="E26" s="47"/>
      <c r="F26" s="26"/>
      <c r="G26" s="26" t="s">
        <v>331</v>
      </c>
      <c r="H26" s="154"/>
      <c r="I26" s="154"/>
      <c r="J26" s="26" t="s">
        <v>380</v>
      </c>
      <c r="K26" s="34" t="s">
        <v>289</v>
      </c>
      <c r="N26" s="2" t="s">
        <v>393</v>
      </c>
      <c r="O26" s="15">
        <v>0</v>
      </c>
      <c r="P26" s="7">
        <v>325</v>
      </c>
      <c r="Q26" s="12">
        <v>100</v>
      </c>
      <c r="R26" s="15">
        <v>0</v>
      </c>
      <c r="S26" s="8" t="s">
        <v>365</v>
      </c>
      <c r="T26" s="15">
        <v>0</v>
      </c>
      <c r="U26" s="12">
        <v>150</v>
      </c>
      <c r="W26" s="101"/>
    </row>
    <row r="27" spans="1:24" ht="48.65" customHeight="1">
      <c r="A27" s="177" t="s">
        <v>52</v>
      </c>
      <c r="B27" s="178"/>
      <c r="C27" s="77" t="s">
        <v>56</v>
      </c>
      <c r="D27" s="74"/>
      <c r="E27" s="203" t="s">
        <v>400</v>
      </c>
      <c r="F27" s="58"/>
      <c r="G27" s="58" t="s">
        <v>334</v>
      </c>
      <c r="H27" s="58"/>
      <c r="I27" s="155" t="s">
        <v>368</v>
      </c>
      <c r="J27" s="155" t="s">
        <v>381</v>
      </c>
      <c r="K27" s="59"/>
      <c r="V27" s="97"/>
      <c r="W27" s="101"/>
    </row>
    <row r="28" spans="1:24" ht="31.75" customHeight="1">
      <c r="A28" s="173" t="s">
        <v>51</v>
      </c>
      <c r="B28" s="174"/>
      <c r="C28" s="78" t="s">
        <v>55</v>
      </c>
      <c r="D28" s="61"/>
      <c r="E28" s="204"/>
      <c r="F28" s="62"/>
      <c r="G28" s="62" t="s">
        <v>333</v>
      </c>
      <c r="H28" s="62"/>
      <c r="I28" s="156"/>
      <c r="J28" s="156"/>
      <c r="K28" s="63"/>
      <c r="N28" s="2" t="s">
        <v>421</v>
      </c>
      <c r="O28" s="15"/>
      <c r="P28" s="15"/>
      <c r="Q28" s="15"/>
      <c r="R28" s="15"/>
      <c r="S28" s="15">
        <v>44450</v>
      </c>
      <c r="T28" s="15"/>
      <c r="U28" s="15"/>
      <c r="W28" s="101"/>
    </row>
    <row r="29" spans="1:24" ht="39">
      <c r="A29" s="164" t="s">
        <v>54</v>
      </c>
      <c r="B29" s="157"/>
      <c r="C29" s="27" t="s">
        <v>53</v>
      </c>
      <c r="D29" s="28">
        <v>150</v>
      </c>
      <c r="E29" s="28" t="s">
        <v>238</v>
      </c>
      <c r="F29" s="29" t="s">
        <v>264</v>
      </c>
      <c r="G29" s="30">
        <v>110</v>
      </c>
      <c r="H29" s="29"/>
      <c r="I29" s="29" t="s">
        <v>371</v>
      </c>
      <c r="J29" s="30">
        <v>100</v>
      </c>
      <c r="K29" s="31" t="s">
        <v>275</v>
      </c>
      <c r="N29" s="2" t="s">
        <v>422</v>
      </c>
      <c r="O29" s="101">
        <v>8350</v>
      </c>
      <c r="P29" s="101">
        <v>18285</v>
      </c>
      <c r="Q29" s="101">
        <v>15000</v>
      </c>
      <c r="R29" s="101">
        <v>10385</v>
      </c>
      <c r="S29" s="101">
        <v>35000</v>
      </c>
      <c r="T29" s="101">
        <v>2700</v>
      </c>
      <c r="U29" s="101">
        <v>12450</v>
      </c>
      <c r="W29" s="101"/>
    </row>
    <row r="30" spans="1:24" ht="26">
      <c r="A30" s="166" t="s">
        <v>57</v>
      </c>
      <c r="B30" s="150"/>
      <c r="C30" s="33" t="s">
        <v>53</v>
      </c>
      <c r="D30" s="25"/>
      <c r="E30" s="25" t="s">
        <v>237</v>
      </c>
      <c r="F30" s="26"/>
      <c r="G30" s="52">
        <v>55</v>
      </c>
      <c r="H30" s="26"/>
      <c r="I30" s="26" t="s">
        <v>371</v>
      </c>
      <c r="J30" s="52">
        <v>50</v>
      </c>
      <c r="K30" s="34" t="s">
        <v>275</v>
      </c>
      <c r="N30" s="2" t="s">
        <v>426</v>
      </c>
      <c r="O30" s="101">
        <v>1200</v>
      </c>
      <c r="P30" s="101">
        <v>3625</v>
      </c>
      <c r="Q30" s="101">
        <v>1500</v>
      </c>
      <c r="R30" s="101">
        <v>1200</v>
      </c>
      <c r="S30" s="101">
        <v>3500</v>
      </c>
      <c r="T30" s="101">
        <v>1400</v>
      </c>
      <c r="U30" s="101">
        <v>800</v>
      </c>
      <c r="W30" s="101"/>
    </row>
    <row r="31" spans="1:24" ht="29">
      <c r="A31" s="173" t="s">
        <v>220</v>
      </c>
      <c r="B31" s="174"/>
      <c r="C31" s="78" t="s">
        <v>228</v>
      </c>
      <c r="D31" s="81" t="s">
        <v>259</v>
      </c>
      <c r="E31" s="61">
        <v>225</v>
      </c>
      <c r="F31" s="76">
        <v>100</v>
      </c>
      <c r="G31" s="62"/>
      <c r="H31" s="62" t="s">
        <v>401</v>
      </c>
      <c r="I31" s="62"/>
      <c r="J31" s="62" t="s">
        <v>378</v>
      </c>
      <c r="K31" s="82" t="s">
        <v>269</v>
      </c>
      <c r="N31" s="2" t="s">
        <v>427</v>
      </c>
      <c r="O31" s="101">
        <v>15000</v>
      </c>
      <c r="P31" s="101">
        <v>16935</v>
      </c>
      <c r="Q31" s="101">
        <v>6750</v>
      </c>
      <c r="R31" s="101">
        <v>15000</v>
      </c>
      <c r="S31" s="101">
        <v>15750</v>
      </c>
      <c r="T31" s="101">
        <v>17500</v>
      </c>
      <c r="U31" s="101">
        <v>10000</v>
      </c>
      <c r="W31" s="101"/>
      <c r="X31" s="3" t="s">
        <v>428</v>
      </c>
    </row>
    <row r="32" spans="1:24" ht="17" customHeight="1">
      <c r="B32" s="49"/>
      <c r="N32" s="2" t="s">
        <v>443</v>
      </c>
      <c r="O32" s="101">
        <v>375</v>
      </c>
      <c r="P32" s="101">
        <v>585</v>
      </c>
      <c r="Q32" s="101">
        <v>125</v>
      </c>
      <c r="R32" s="101"/>
      <c r="S32" s="101"/>
      <c r="T32" s="101" t="s">
        <v>444</v>
      </c>
      <c r="U32" s="101">
        <v>100</v>
      </c>
    </row>
    <row r="33" spans="1:21" ht="29" customHeight="1">
      <c r="A33" s="145" t="s">
        <v>351</v>
      </c>
      <c r="B33" s="146"/>
      <c r="C33" s="125" t="s">
        <v>24</v>
      </c>
      <c r="D33" s="125" t="s">
        <v>328</v>
      </c>
      <c r="E33" s="125" t="s">
        <v>25</v>
      </c>
      <c r="F33" s="125" t="s">
        <v>260</v>
      </c>
      <c r="G33" s="125" t="s">
        <v>327</v>
      </c>
      <c r="H33" s="125" t="s">
        <v>336</v>
      </c>
      <c r="I33" s="125" t="s">
        <v>337</v>
      </c>
      <c r="J33" s="125" t="s">
        <v>338</v>
      </c>
      <c r="K33" s="126" t="s">
        <v>50</v>
      </c>
      <c r="O33" s="101"/>
      <c r="P33" s="101"/>
      <c r="Q33" s="101"/>
      <c r="R33" s="101"/>
      <c r="S33" s="101"/>
      <c r="T33" s="101"/>
      <c r="U33" s="101"/>
    </row>
    <row r="34" spans="1:21" ht="39" customHeight="1">
      <c r="A34" s="164" t="s">
        <v>81</v>
      </c>
      <c r="B34" s="157"/>
      <c r="C34" s="27" t="s">
        <v>252</v>
      </c>
      <c r="D34" s="159" t="s">
        <v>251</v>
      </c>
      <c r="E34" s="196" t="s">
        <v>226</v>
      </c>
      <c r="F34" s="153" t="s">
        <v>403</v>
      </c>
      <c r="G34" s="30">
        <v>385</v>
      </c>
      <c r="H34" s="153" t="s">
        <v>366</v>
      </c>
      <c r="I34" s="153" t="s">
        <v>369</v>
      </c>
      <c r="J34" s="30">
        <v>200</v>
      </c>
      <c r="K34" s="151" t="s">
        <v>431</v>
      </c>
      <c r="O34" s="98"/>
      <c r="P34" s="98"/>
      <c r="Q34" s="98"/>
      <c r="R34" s="98"/>
      <c r="S34" s="98"/>
      <c r="T34" s="98"/>
      <c r="U34" s="98"/>
    </row>
    <row r="35" spans="1:21" ht="16.5">
      <c r="A35" s="165" t="s">
        <v>82</v>
      </c>
      <c r="B35" s="149"/>
      <c r="C35" s="5" t="s">
        <v>253</v>
      </c>
      <c r="D35" s="205"/>
      <c r="E35" s="197"/>
      <c r="F35" s="161"/>
      <c r="G35" s="161" t="s">
        <v>335</v>
      </c>
      <c r="H35" s="161"/>
      <c r="I35" s="161"/>
      <c r="J35" s="161" t="s">
        <v>406</v>
      </c>
      <c r="K35" s="199"/>
    </row>
    <row r="36" spans="1:21" ht="16.5">
      <c r="A36" s="165" t="s">
        <v>339</v>
      </c>
      <c r="B36" s="149"/>
      <c r="C36" s="5" t="s">
        <v>253</v>
      </c>
      <c r="D36" s="205"/>
      <c r="E36" s="197"/>
      <c r="F36" s="161"/>
      <c r="G36" s="161"/>
      <c r="H36" s="161"/>
      <c r="I36" s="161"/>
      <c r="J36" s="161"/>
      <c r="K36" s="199"/>
    </row>
    <row r="37" spans="1:21" ht="48.5" customHeight="1">
      <c r="A37" s="166" t="s">
        <v>83</v>
      </c>
      <c r="B37" s="150"/>
      <c r="C37" s="24" t="s">
        <v>340</v>
      </c>
      <c r="D37" s="160"/>
      <c r="E37" s="198"/>
      <c r="F37" s="154"/>
      <c r="G37" s="44" t="s">
        <v>423</v>
      </c>
      <c r="H37" s="154"/>
      <c r="I37" s="154"/>
      <c r="J37" s="8" t="s">
        <v>407</v>
      </c>
      <c r="K37" s="152"/>
    </row>
    <row r="38" spans="1:21" ht="27.5" customHeight="1">
      <c r="A38" s="162" t="s">
        <v>236</v>
      </c>
      <c r="B38" s="163"/>
      <c r="C38" s="79" t="s">
        <v>84</v>
      </c>
      <c r="D38" s="70" t="s">
        <v>255</v>
      </c>
      <c r="E38" s="70">
        <v>585</v>
      </c>
      <c r="F38" s="72">
        <v>125</v>
      </c>
      <c r="G38" s="71"/>
      <c r="H38" s="71"/>
      <c r="I38" s="71" t="s">
        <v>371</v>
      </c>
      <c r="J38" s="72">
        <v>100</v>
      </c>
      <c r="K38" s="73" t="s">
        <v>268</v>
      </c>
    </row>
    <row r="39" spans="1:21" ht="38.5" customHeight="1">
      <c r="A39" s="175" t="s">
        <v>219</v>
      </c>
      <c r="B39" s="176"/>
      <c r="C39" s="35" t="s">
        <v>228</v>
      </c>
      <c r="D39" s="36"/>
      <c r="E39" s="36">
        <v>325</v>
      </c>
      <c r="F39" s="37">
        <v>100</v>
      </c>
      <c r="G39" s="38"/>
      <c r="H39" s="38" t="s">
        <v>365</v>
      </c>
      <c r="I39" s="38"/>
      <c r="J39" s="38" t="s">
        <v>378</v>
      </c>
      <c r="K39" s="40" t="s">
        <v>405</v>
      </c>
    </row>
    <row r="40" spans="1:21" ht="37.5" customHeight="1">
      <c r="A40" s="162" t="s">
        <v>231</v>
      </c>
      <c r="B40" s="163"/>
      <c r="C40" s="79">
        <v>350</v>
      </c>
      <c r="D40" s="70"/>
      <c r="E40" s="80" t="s">
        <v>230</v>
      </c>
      <c r="F40" s="71" t="s">
        <v>266</v>
      </c>
      <c r="G40" s="71"/>
      <c r="H40" s="71" t="s">
        <v>366</v>
      </c>
      <c r="I40" s="71" t="s">
        <v>370</v>
      </c>
      <c r="J40" s="71"/>
      <c r="K40" s="103" t="s">
        <v>432</v>
      </c>
    </row>
    <row r="41" spans="1:21" ht="48">
      <c r="A41" s="175" t="s">
        <v>232</v>
      </c>
      <c r="B41" s="176"/>
      <c r="C41" s="35" t="s">
        <v>509</v>
      </c>
      <c r="D41" s="41" t="s">
        <v>254</v>
      </c>
      <c r="E41" s="41" t="s">
        <v>412</v>
      </c>
      <c r="F41" s="38" t="s">
        <v>267</v>
      </c>
      <c r="G41" s="38"/>
      <c r="H41" s="38" t="s">
        <v>366</v>
      </c>
      <c r="I41" s="38" t="s">
        <v>370</v>
      </c>
      <c r="J41" s="8" t="s">
        <v>407</v>
      </c>
      <c r="K41" s="39" t="s">
        <v>276</v>
      </c>
    </row>
    <row r="42" spans="1:21" ht="41.5" customHeight="1">
      <c r="A42" s="162" t="s">
        <v>235</v>
      </c>
      <c r="B42" s="163"/>
      <c r="C42" s="79"/>
      <c r="D42" s="70"/>
      <c r="E42" s="70">
        <v>100</v>
      </c>
      <c r="F42" s="71"/>
      <c r="G42" s="71"/>
      <c r="H42" s="71" t="s">
        <v>366</v>
      </c>
      <c r="I42" s="71" t="s">
        <v>370</v>
      </c>
      <c r="J42" s="71"/>
      <c r="K42" s="73" t="s">
        <v>352</v>
      </c>
    </row>
    <row r="43" spans="1:21" ht="19.5" customHeight="1">
      <c r="A43" s="22"/>
      <c r="B43" s="50"/>
      <c r="C43" s="33"/>
      <c r="D43" s="25"/>
      <c r="E43" s="25"/>
      <c r="F43" s="26"/>
      <c r="G43" s="26"/>
      <c r="H43" s="26"/>
      <c r="I43" s="26"/>
      <c r="J43" s="26"/>
      <c r="K43" s="23"/>
    </row>
    <row r="44" spans="1:21" ht="29" customHeight="1">
      <c r="A44" s="145" t="s">
        <v>95</v>
      </c>
      <c r="B44" s="146"/>
      <c r="C44" s="125" t="s">
        <v>24</v>
      </c>
      <c r="D44" s="125" t="s">
        <v>328</v>
      </c>
      <c r="E44" s="125" t="s">
        <v>25</v>
      </c>
      <c r="F44" s="125" t="s">
        <v>260</v>
      </c>
      <c r="G44" s="125" t="s">
        <v>327</v>
      </c>
      <c r="H44" s="125" t="s">
        <v>336</v>
      </c>
      <c r="I44" s="125" t="s">
        <v>337</v>
      </c>
      <c r="J44" s="125" t="s">
        <v>338</v>
      </c>
      <c r="K44" s="126" t="s">
        <v>50</v>
      </c>
    </row>
    <row r="45" spans="1:21" ht="41.5" customHeight="1">
      <c r="A45" s="175" t="s">
        <v>106</v>
      </c>
      <c r="B45" s="176"/>
      <c r="C45" s="45">
        <v>705</v>
      </c>
      <c r="D45" s="36"/>
      <c r="E45" s="36"/>
      <c r="F45" s="38"/>
      <c r="G45" s="37">
        <v>330</v>
      </c>
      <c r="H45" s="38"/>
      <c r="I45" s="38"/>
      <c r="J45" s="37">
        <v>300</v>
      </c>
      <c r="K45" s="39"/>
    </row>
    <row r="46" spans="1:21" ht="41.5" customHeight="1">
      <c r="A46" s="177" t="s">
        <v>6</v>
      </c>
      <c r="B46" s="178"/>
      <c r="C46" s="57">
        <v>50</v>
      </c>
      <c r="D46" s="170" t="s">
        <v>258</v>
      </c>
      <c r="E46" s="74" t="s">
        <v>200</v>
      </c>
      <c r="F46" s="167" t="s">
        <v>263</v>
      </c>
      <c r="G46" s="75">
        <v>50</v>
      </c>
      <c r="H46" s="58"/>
      <c r="I46" s="58"/>
      <c r="J46" s="155" t="s">
        <v>382</v>
      </c>
      <c r="K46" s="190" t="s">
        <v>358</v>
      </c>
    </row>
    <row r="47" spans="1:21" ht="41.5" customHeight="1">
      <c r="A47" s="179" t="s">
        <v>7</v>
      </c>
      <c r="B47" s="158"/>
      <c r="C47" s="83">
        <v>75</v>
      </c>
      <c r="D47" s="171"/>
      <c r="E47" s="85" t="s">
        <v>202</v>
      </c>
      <c r="F47" s="168"/>
      <c r="G47" s="86">
        <v>75</v>
      </c>
      <c r="H47" s="87"/>
      <c r="I47" s="87"/>
      <c r="J47" s="202"/>
      <c r="K47" s="191"/>
    </row>
    <row r="48" spans="1:21" ht="41.5" customHeight="1">
      <c r="A48" s="173" t="s">
        <v>8</v>
      </c>
      <c r="B48" s="174"/>
      <c r="C48" s="76" t="s">
        <v>357</v>
      </c>
      <c r="D48" s="172"/>
      <c r="E48" s="62" t="s">
        <v>201</v>
      </c>
      <c r="F48" s="169"/>
      <c r="G48" s="76" t="s">
        <v>357</v>
      </c>
      <c r="H48" s="62"/>
      <c r="I48" s="62"/>
      <c r="J48" s="156"/>
      <c r="K48" s="192"/>
    </row>
    <row r="49" spans="1:31" ht="59" customHeight="1">
      <c r="A49" s="175" t="s">
        <v>111</v>
      </c>
      <c r="B49" s="176"/>
      <c r="C49" s="35" t="s">
        <v>110</v>
      </c>
      <c r="D49" s="36"/>
      <c r="E49" s="41" t="s">
        <v>203</v>
      </c>
      <c r="F49" s="37">
        <v>75</v>
      </c>
      <c r="G49" s="38"/>
      <c r="H49" s="37">
        <v>100</v>
      </c>
      <c r="I49" s="38"/>
      <c r="J49" s="29" t="s">
        <v>382</v>
      </c>
      <c r="K49" s="39" t="s">
        <v>383</v>
      </c>
    </row>
    <row r="50" spans="1:31" ht="41.5" customHeight="1">
      <c r="A50" s="162" t="s">
        <v>9</v>
      </c>
      <c r="B50" s="163"/>
      <c r="C50" s="69">
        <v>25</v>
      </c>
      <c r="D50" s="70"/>
      <c r="E50" s="70"/>
      <c r="F50" s="71"/>
      <c r="G50" s="71"/>
      <c r="H50" s="71"/>
      <c r="I50" s="71"/>
      <c r="J50" s="71"/>
      <c r="K50" s="73"/>
    </row>
    <row r="51" spans="1:31" ht="40.5" customHeight="1">
      <c r="A51" s="175" t="s">
        <v>239</v>
      </c>
      <c r="B51" s="176"/>
      <c r="C51" s="45" t="s">
        <v>228</v>
      </c>
      <c r="D51" s="36"/>
      <c r="E51" s="48" t="s">
        <v>240</v>
      </c>
      <c r="F51" s="38" t="s">
        <v>262</v>
      </c>
      <c r="G51" s="38" t="s">
        <v>332</v>
      </c>
      <c r="H51" s="38"/>
      <c r="I51" s="38" t="s">
        <v>371</v>
      </c>
      <c r="J51" s="38"/>
      <c r="K51" s="39"/>
    </row>
    <row r="52" spans="1:31" ht="21" customHeight="1">
      <c r="A52" s="22"/>
      <c r="B52" s="50"/>
      <c r="C52" s="33"/>
      <c r="D52" s="25"/>
      <c r="E52" s="25"/>
      <c r="F52" s="26"/>
      <c r="G52" s="26"/>
      <c r="H52" s="26"/>
      <c r="I52" s="26"/>
      <c r="J52" s="26"/>
      <c r="K52" s="23"/>
    </row>
    <row r="53" spans="1:31" ht="29" customHeight="1">
      <c r="A53" s="147" t="s">
        <v>85</v>
      </c>
      <c r="B53" s="148"/>
      <c r="C53" s="125" t="s">
        <v>24</v>
      </c>
      <c r="D53" s="125" t="s">
        <v>328</v>
      </c>
      <c r="E53" s="125" t="s">
        <v>25</v>
      </c>
      <c r="F53" s="125" t="s">
        <v>260</v>
      </c>
      <c r="G53" s="125" t="s">
        <v>327</v>
      </c>
      <c r="H53" s="125" t="s">
        <v>336</v>
      </c>
      <c r="I53" s="125" t="s">
        <v>337</v>
      </c>
      <c r="J53" s="125" t="s">
        <v>338</v>
      </c>
      <c r="K53" s="126" t="s">
        <v>50</v>
      </c>
    </row>
    <row r="54" spans="1:31" ht="26">
      <c r="A54" s="175" t="s">
        <v>86</v>
      </c>
      <c r="B54" s="176"/>
      <c r="C54" s="45">
        <v>75</v>
      </c>
      <c r="D54" s="36"/>
      <c r="E54" s="51" t="s">
        <v>132</v>
      </c>
      <c r="F54" s="38"/>
      <c r="G54" s="37">
        <v>55</v>
      </c>
      <c r="H54" s="38"/>
      <c r="I54" s="38"/>
      <c r="J54" s="38"/>
      <c r="K54" s="39" t="s">
        <v>277</v>
      </c>
    </row>
    <row r="55" spans="1:31" ht="23" customHeight="1">
      <c r="A55" s="162" t="s">
        <v>87</v>
      </c>
      <c r="B55" s="163"/>
      <c r="C55" s="69">
        <v>100</v>
      </c>
      <c r="D55" s="70" t="s">
        <v>257</v>
      </c>
      <c r="E55" s="70"/>
      <c r="F55" s="71"/>
      <c r="G55" s="72"/>
      <c r="H55" s="89" t="s">
        <v>367</v>
      </c>
      <c r="I55" s="71"/>
      <c r="J55" s="71"/>
      <c r="K55" s="73"/>
    </row>
    <row r="56" spans="1:31" ht="42">
      <c r="A56" s="175" t="s">
        <v>347</v>
      </c>
      <c r="B56" s="176"/>
      <c r="C56" s="45">
        <v>350</v>
      </c>
      <c r="D56" s="36">
        <v>250</v>
      </c>
      <c r="E56" s="48" t="s">
        <v>213</v>
      </c>
      <c r="F56" s="38"/>
      <c r="G56" s="37">
        <v>350</v>
      </c>
      <c r="H56" s="38"/>
      <c r="I56" s="38"/>
      <c r="J56" s="38"/>
      <c r="K56" s="39"/>
      <c r="Z56" s="8"/>
      <c r="AA56" s="8"/>
      <c r="AB56" s="8"/>
      <c r="AC56" s="8"/>
      <c r="AD56" s="8"/>
      <c r="AE56" s="2"/>
    </row>
    <row r="57" spans="1:31" ht="48.5" customHeight="1">
      <c r="A57" s="162" t="s">
        <v>348</v>
      </c>
      <c r="B57" s="163"/>
      <c r="C57" s="79"/>
      <c r="D57" s="70"/>
      <c r="E57" s="70" t="s">
        <v>217</v>
      </c>
      <c r="F57" s="71"/>
      <c r="G57" s="71"/>
      <c r="H57" s="71"/>
      <c r="I57" s="71"/>
      <c r="J57" s="71"/>
      <c r="K57" s="73" t="s">
        <v>279</v>
      </c>
      <c r="Z57" s="8"/>
      <c r="AA57" s="8"/>
      <c r="AB57" s="8"/>
      <c r="AC57" s="8"/>
      <c r="AD57" s="8"/>
      <c r="AE57" s="2"/>
    </row>
    <row r="58" spans="1:31" ht="32.5" customHeight="1">
      <c r="A58" s="175" t="s">
        <v>349</v>
      </c>
      <c r="B58" s="176"/>
      <c r="C58" s="45">
        <v>75</v>
      </c>
      <c r="D58" s="55"/>
      <c r="E58" s="55"/>
      <c r="F58" s="55"/>
      <c r="G58" s="55"/>
      <c r="H58" s="55" t="s">
        <v>364</v>
      </c>
      <c r="I58" s="55"/>
      <c r="J58" s="55"/>
      <c r="K58" s="56"/>
      <c r="Z58" s="8"/>
      <c r="AA58" s="8"/>
      <c r="AB58" s="8"/>
      <c r="AC58" s="8"/>
      <c r="AD58" s="8"/>
      <c r="AE58" s="2"/>
    </row>
    <row r="59" spans="1:31" ht="32.5" customHeight="1">
      <c r="A59" s="2"/>
      <c r="B59" s="2"/>
      <c r="D59" s="3"/>
      <c r="E59" s="3"/>
      <c r="F59" s="3"/>
      <c r="G59" s="3"/>
      <c r="H59" s="3"/>
      <c r="I59" s="3"/>
      <c r="J59" s="3"/>
      <c r="K59" s="3"/>
      <c r="Z59" s="8"/>
      <c r="AA59" s="8"/>
      <c r="AB59" s="8"/>
      <c r="AC59" s="8"/>
      <c r="AD59" s="8"/>
      <c r="AE59" s="2"/>
    </row>
    <row r="60" spans="1:31" ht="32.5" customHeight="1">
      <c r="A60" s="145" t="s">
        <v>350</v>
      </c>
      <c r="B60" s="146"/>
      <c r="C60" s="125" t="s">
        <v>24</v>
      </c>
      <c r="D60" s="125" t="s">
        <v>328</v>
      </c>
      <c r="E60" s="125" t="s">
        <v>25</v>
      </c>
      <c r="F60" s="125" t="s">
        <v>260</v>
      </c>
      <c r="G60" s="125" t="s">
        <v>327</v>
      </c>
      <c r="H60" s="125" t="s">
        <v>336</v>
      </c>
      <c r="I60" s="125" t="s">
        <v>337</v>
      </c>
      <c r="J60" s="125" t="s">
        <v>338</v>
      </c>
      <c r="K60" s="126" t="s">
        <v>50</v>
      </c>
      <c r="Z60" s="8"/>
      <c r="AA60" s="8"/>
      <c r="AB60" s="8"/>
      <c r="AC60" s="8"/>
      <c r="AD60" s="8"/>
      <c r="AE60" s="2"/>
    </row>
    <row r="61" spans="1:31" ht="26">
      <c r="A61" s="164" t="s">
        <v>206</v>
      </c>
      <c r="B61" s="157"/>
      <c r="C61" s="27" t="s">
        <v>91</v>
      </c>
      <c r="D61" s="28">
        <v>50</v>
      </c>
      <c r="E61" s="28" t="s">
        <v>207</v>
      </c>
      <c r="F61" s="30">
        <v>75</v>
      </c>
      <c r="G61" s="30">
        <v>55</v>
      </c>
      <c r="H61" s="29"/>
      <c r="I61" s="29" t="s">
        <v>372</v>
      </c>
      <c r="J61" s="29"/>
      <c r="K61" s="31"/>
    </row>
    <row r="62" spans="1:31" ht="26">
      <c r="A62" s="179" t="s">
        <v>90</v>
      </c>
      <c r="B62" s="158"/>
      <c r="C62" s="90" t="s">
        <v>92</v>
      </c>
      <c r="D62" s="85">
        <v>100</v>
      </c>
      <c r="E62" s="85" t="s">
        <v>208</v>
      </c>
      <c r="F62" s="87"/>
      <c r="G62" s="86">
        <v>110</v>
      </c>
      <c r="H62" s="87"/>
      <c r="I62" s="87"/>
      <c r="J62" s="87"/>
      <c r="K62" s="88"/>
    </row>
    <row r="63" spans="1:31" ht="16.5">
      <c r="A63" s="165" t="s">
        <v>89</v>
      </c>
      <c r="B63" s="149"/>
      <c r="C63" s="5" t="s">
        <v>93</v>
      </c>
      <c r="D63" s="7">
        <v>150</v>
      </c>
      <c r="E63" s="7">
        <v>500</v>
      </c>
      <c r="G63" s="54">
        <v>165</v>
      </c>
      <c r="H63" s="3"/>
      <c r="I63" s="3"/>
      <c r="J63" s="3"/>
      <c r="K63" s="53"/>
    </row>
    <row r="64" spans="1:31" ht="16.5">
      <c r="A64" s="173" t="s">
        <v>88</v>
      </c>
      <c r="B64" s="174"/>
      <c r="C64" s="78" t="s">
        <v>94</v>
      </c>
      <c r="D64" s="91"/>
      <c r="E64" s="91"/>
      <c r="F64" s="91"/>
      <c r="G64" s="91"/>
      <c r="H64" s="91"/>
      <c r="I64" s="91"/>
      <c r="J64" s="91"/>
      <c r="K64" s="92"/>
    </row>
    <row r="65" spans="1:11" ht="16.5" customHeight="1">
      <c r="B65" s="49"/>
      <c r="C65" s="3"/>
      <c r="D65" s="3"/>
      <c r="E65" s="3"/>
      <c r="F65" s="3"/>
      <c r="G65" s="3"/>
    </row>
    <row r="66" spans="1:11" ht="17" customHeight="1">
      <c r="A66" s="184" t="s">
        <v>102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6"/>
    </row>
    <row r="67" spans="1:11" ht="48">
      <c r="A67" s="157" t="s">
        <v>103</v>
      </c>
      <c r="B67" s="157"/>
      <c r="C67" s="11" t="s">
        <v>359</v>
      </c>
      <c r="E67" s="7" t="s">
        <v>204</v>
      </c>
      <c r="F67" s="8" t="s">
        <v>261</v>
      </c>
      <c r="G67" s="8" t="s">
        <v>353</v>
      </c>
      <c r="H67" s="8" t="s">
        <v>360</v>
      </c>
    </row>
    <row r="68" spans="1:11" ht="39">
      <c r="A68" s="158" t="s">
        <v>104</v>
      </c>
      <c r="B68" s="158"/>
      <c r="C68" s="83">
        <v>105</v>
      </c>
      <c r="D68" s="85"/>
      <c r="E68" s="85" t="s">
        <v>204</v>
      </c>
      <c r="F68" s="87"/>
      <c r="G68" s="87"/>
      <c r="H68" s="86">
        <v>60</v>
      </c>
      <c r="I68" s="87"/>
      <c r="J68" s="87"/>
      <c r="K68" s="93"/>
    </row>
    <row r="69" spans="1:11" ht="14.5">
      <c r="A69" s="149" t="s">
        <v>105</v>
      </c>
      <c r="B69" s="149"/>
      <c r="C69" s="4">
        <v>100</v>
      </c>
    </row>
    <row r="70" spans="1:11" ht="36">
      <c r="A70" s="158" t="s">
        <v>109</v>
      </c>
      <c r="B70" s="158"/>
      <c r="C70" s="83"/>
      <c r="D70" s="85"/>
      <c r="E70" s="84" t="s">
        <v>205</v>
      </c>
      <c r="F70" s="87"/>
      <c r="G70" s="87"/>
      <c r="H70" s="87"/>
      <c r="I70" s="87"/>
      <c r="J70" s="87"/>
      <c r="K70" s="93"/>
    </row>
    <row r="72" spans="1:11" ht="18" customHeight="1">
      <c r="A72" s="184" t="s">
        <v>109</v>
      </c>
      <c r="B72" s="185"/>
      <c r="C72" s="185"/>
      <c r="D72" s="185"/>
      <c r="E72" s="185"/>
      <c r="F72" s="185"/>
      <c r="G72" s="185"/>
      <c r="H72" s="185"/>
      <c r="I72" s="185"/>
      <c r="J72" s="185"/>
      <c r="K72" s="186"/>
    </row>
    <row r="73" spans="1:11" ht="37.5" customHeight="1">
      <c r="A73" s="157" t="s">
        <v>108</v>
      </c>
      <c r="B73" s="157"/>
      <c r="C73" s="4">
        <v>35</v>
      </c>
      <c r="E73" s="7">
        <v>300</v>
      </c>
      <c r="F73" s="12">
        <v>300</v>
      </c>
      <c r="H73" s="10" t="s">
        <v>361</v>
      </c>
      <c r="J73" s="12" t="s">
        <v>377</v>
      </c>
      <c r="K73" s="2" t="s">
        <v>281</v>
      </c>
    </row>
    <row r="74" spans="1:11" ht="14.5">
      <c r="A74" s="149" t="s">
        <v>212</v>
      </c>
      <c r="B74" s="149"/>
      <c r="C74" s="4">
        <v>50</v>
      </c>
      <c r="E74" s="7">
        <v>50</v>
      </c>
    </row>
    <row r="75" spans="1:11" ht="29">
      <c r="A75" s="149" t="s">
        <v>112</v>
      </c>
      <c r="B75" s="149"/>
      <c r="C75" s="5" t="s">
        <v>113</v>
      </c>
      <c r="D75" s="5" t="s">
        <v>113</v>
      </c>
      <c r="E75" s="9" t="s">
        <v>113</v>
      </c>
    </row>
    <row r="76" spans="1:11" ht="48">
      <c r="A76" s="149" t="s">
        <v>209</v>
      </c>
      <c r="B76" s="149"/>
      <c r="C76" s="4">
        <v>350</v>
      </c>
      <c r="E76" s="11" t="s">
        <v>210</v>
      </c>
      <c r="G76" s="12">
        <v>350</v>
      </c>
    </row>
    <row r="77" spans="1:11" ht="43.5">
      <c r="A77" s="149" t="s">
        <v>114</v>
      </c>
      <c r="B77" s="149"/>
      <c r="C77" s="4" t="s">
        <v>115</v>
      </c>
      <c r="E77" s="7" t="s">
        <v>211</v>
      </c>
      <c r="G77" s="4" t="s">
        <v>115</v>
      </c>
    </row>
    <row r="78" spans="1:11" ht="14.5">
      <c r="A78" s="149" t="s">
        <v>116</v>
      </c>
      <c r="B78" s="149"/>
      <c r="C78" s="4" t="s">
        <v>58</v>
      </c>
    </row>
    <row r="79" spans="1:11" ht="43.5" customHeight="1">
      <c r="A79" s="149" t="s">
        <v>117</v>
      </c>
      <c r="B79" s="149"/>
      <c r="C79" s="4" t="s">
        <v>59</v>
      </c>
      <c r="D79" s="7" t="s">
        <v>256</v>
      </c>
      <c r="G79" s="4" t="s">
        <v>58</v>
      </c>
    </row>
    <row r="80" spans="1:11" ht="29">
      <c r="A80" s="150" t="s">
        <v>118</v>
      </c>
      <c r="B80" s="150"/>
      <c r="C80" s="4" t="s">
        <v>119</v>
      </c>
    </row>
    <row r="81" spans="1:22" ht="14.5" customHeight="1">
      <c r="A81" s="175" t="s">
        <v>98</v>
      </c>
      <c r="B81" s="176"/>
      <c r="C81" s="35">
        <v>50</v>
      </c>
      <c r="D81" s="36"/>
      <c r="E81" s="36"/>
      <c r="F81" s="38"/>
      <c r="G81" s="38"/>
      <c r="H81" s="38"/>
      <c r="I81" s="38"/>
      <c r="J81" s="38"/>
      <c r="K81" s="39"/>
    </row>
    <row r="82" spans="1:22" ht="29">
      <c r="A82" s="175" t="s">
        <v>100</v>
      </c>
      <c r="B82" s="176"/>
      <c r="C82" s="35" t="s">
        <v>99</v>
      </c>
      <c r="D82" s="36"/>
      <c r="E82" s="36"/>
      <c r="F82" s="38"/>
      <c r="G82" s="38"/>
      <c r="H82" s="38"/>
      <c r="I82" s="38"/>
      <c r="J82" s="38"/>
      <c r="K82" s="39"/>
    </row>
    <row r="83" spans="1:22" ht="17" customHeight="1">
      <c r="B83" s="49"/>
      <c r="C83" s="3"/>
    </row>
    <row r="84" spans="1:22" ht="18" customHeight="1">
      <c r="A84" s="184" t="s">
        <v>120</v>
      </c>
      <c r="B84" s="185"/>
      <c r="C84" s="185"/>
      <c r="D84" s="185"/>
      <c r="E84" s="185"/>
      <c r="F84" s="185"/>
      <c r="G84" s="185"/>
      <c r="H84" s="185"/>
      <c r="I84" s="185"/>
      <c r="J84" s="185"/>
      <c r="K84" s="186"/>
    </row>
    <row r="85" spans="1:22" ht="17" customHeight="1">
      <c r="B85" s="20" t="s">
        <v>10</v>
      </c>
      <c r="C85" s="4" t="s">
        <v>121</v>
      </c>
    </row>
    <row r="86" spans="1:22" ht="17" customHeight="1">
      <c r="B86" s="20" t="s">
        <v>122</v>
      </c>
      <c r="C86" s="4">
        <v>100</v>
      </c>
      <c r="G86" s="12">
        <v>50</v>
      </c>
    </row>
    <row r="87" spans="1:22" ht="17" customHeight="1">
      <c r="B87" s="20" t="s">
        <v>123</v>
      </c>
      <c r="C87" s="4">
        <v>150</v>
      </c>
      <c r="G87" s="12">
        <v>100</v>
      </c>
    </row>
    <row r="88" spans="1:22" ht="17" customHeight="1">
      <c r="B88" s="20" t="s">
        <v>124</v>
      </c>
      <c r="C88" s="4">
        <v>200</v>
      </c>
      <c r="G88" s="12">
        <v>150</v>
      </c>
    </row>
    <row r="89" spans="1:22" ht="17" customHeight="1">
      <c r="B89" s="20" t="s">
        <v>125</v>
      </c>
      <c r="C89" s="4">
        <v>250</v>
      </c>
      <c r="G89" s="12">
        <v>200</v>
      </c>
      <c r="M89" s="6"/>
      <c r="N89" s="7"/>
      <c r="O89" s="7"/>
      <c r="P89" s="8"/>
      <c r="Q89" s="8"/>
      <c r="R89" s="8"/>
      <c r="S89" s="8"/>
      <c r="T89" s="8"/>
      <c r="U89" s="8"/>
      <c r="V89" s="2"/>
    </row>
    <row r="90" spans="1:22" ht="17" customHeight="1">
      <c r="B90" s="20" t="s">
        <v>126</v>
      </c>
      <c r="C90" s="4">
        <v>300</v>
      </c>
      <c r="G90" s="12">
        <v>250</v>
      </c>
      <c r="M90" s="6"/>
      <c r="N90" s="7"/>
      <c r="O90" s="7"/>
      <c r="P90" s="8"/>
      <c r="Q90" s="8"/>
      <c r="R90" s="8"/>
      <c r="S90" s="8"/>
      <c r="T90" s="8"/>
      <c r="U90" s="8"/>
      <c r="V90" s="2"/>
    </row>
    <row r="91" spans="1:22" ht="17" customHeight="1">
      <c r="M91" s="6"/>
      <c r="N91" s="7"/>
      <c r="O91" s="7"/>
      <c r="P91" s="8"/>
      <c r="Q91" s="8"/>
      <c r="R91" s="8"/>
      <c r="S91" s="8"/>
      <c r="T91" s="8"/>
      <c r="U91" s="8"/>
      <c r="V91" s="2"/>
    </row>
    <row r="92" spans="1:22" ht="18" customHeight="1">
      <c r="A92" s="184" t="s">
        <v>343</v>
      </c>
      <c r="B92" s="185"/>
      <c r="C92" s="185"/>
      <c r="D92" s="185"/>
      <c r="E92" s="185"/>
      <c r="F92" s="185"/>
      <c r="G92" s="185"/>
      <c r="H92" s="185"/>
      <c r="I92" s="185"/>
      <c r="J92" s="185"/>
      <c r="K92" s="186"/>
      <c r="M92" s="6"/>
      <c r="N92" s="7"/>
      <c r="O92" s="7"/>
      <c r="P92" s="8"/>
      <c r="Q92" s="8"/>
      <c r="R92" s="8"/>
      <c r="S92" s="8"/>
      <c r="T92" s="8"/>
      <c r="U92" s="8"/>
      <c r="V92" s="2"/>
    </row>
    <row r="93" spans="1:22" ht="43.5">
      <c r="B93" s="20" t="s">
        <v>11</v>
      </c>
      <c r="C93" s="4" t="s">
        <v>60</v>
      </c>
      <c r="M93" s="6"/>
      <c r="N93" s="7"/>
      <c r="O93" s="7"/>
      <c r="P93" s="8"/>
      <c r="Q93" s="8"/>
      <c r="R93" s="8"/>
      <c r="S93" s="8"/>
      <c r="T93" s="8"/>
      <c r="U93" s="8"/>
      <c r="V93" s="2"/>
    </row>
    <row r="94" spans="1:22" ht="29">
      <c r="B94" s="20" t="s">
        <v>12</v>
      </c>
      <c r="C94" s="4" t="s">
        <v>61</v>
      </c>
      <c r="M94" s="6"/>
      <c r="N94" s="7"/>
      <c r="O94" s="7"/>
      <c r="P94" s="8"/>
      <c r="Q94" s="8"/>
      <c r="R94" s="8"/>
      <c r="S94" s="8"/>
      <c r="T94" s="8"/>
      <c r="U94" s="8"/>
      <c r="V94" s="2"/>
    </row>
    <row r="95" spans="1:22" ht="43.5">
      <c r="B95" s="20" t="s">
        <v>13</v>
      </c>
      <c r="C95" s="4" t="s">
        <v>62</v>
      </c>
      <c r="M95" s="6"/>
      <c r="N95" s="7"/>
      <c r="O95" s="7"/>
      <c r="P95" s="8"/>
      <c r="Q95" s="8"/>
      <c r="R95" s="8"/>
      <c r="S95" s="8"/>
      <c r="T95" s="8"/>
      <c r="U95" s="8"/>
      <c r="V95" s="2"/>
    </row>
    <row r="96" spans="1:22" ht="29">
      <c r="B96" s="20" t="s">
        <v>14</v>
      </c>
      <c r="C96" s="4" t="s">
        <v>63</v>
      </c>
    </row>
    <row r="97" spans="1:11" ht="29">
      <c r="B97" s="20" t="s">
        <v>15</v>
      </c>
      <c r="C97" s="4" t="s">
        <v>64</v>
      </c>
    </row>
    <row r="98" spans="1:11" ht="14.5"/>
    <row r="99" spans="1:11" ht="18" customHeight="1">
      <c r="A99" s="184" t="s">
        <v>341</v>
      </c>
      <c r="B99" s="185"/>
      <c r="C99" s="185"/>
      <c r="D99" s="185"/>
      <c r="E99" s="185"/>
      <c r="F99" s="185"/>
      <c r="G99" s="185"/>
      <c r="H99" s="185"/>
      <c r="I99" s="185"/>
      <c r="J99" s="185"/>
      <c r="K99" s="186"/>
    </row>
    <row r="100" spans="1:11" ht="14.5">
      <c r="A100" s="3"/>
      <c r="B100" s="20" t="s">
        <v>96</v>
      </c>
      <c r="C100" s="4">
        <v>25</v>
      </c>
    </row>
    <row r="101" spans="1:11" ht="29">
      <c r="A101" s="3"/>
      <c r="B101" s="20" t="s">
        <v>97</v>
      </c>
      <c r="C101" s="4" t="s">
        <v>27</v>
      </c>
      <c r="G101" s="12">
        <v>55</v>
      </c>
    </row>
    <row r="102" spans="1:11" ht="14.5">
      <c r="A102" s="3"/>
      <c r="B102" s="20" t="s">
        <v>101</v>
      </c>
      <c r="C102" s="4">
        <v>10</v>
      </c>
    </row>
    <row r="103" spans="1:11" ht="29">
      <c r="A103" s="3"/>
      <c r="B103" s="20" t="s">
        <v>3</v>
      </c>
      <c r="C103" s="4">
        <v>50</v>
      </c>
    </row>
    <row r="104" spans="1:11" ht="14.5">
      <c r="A104" s="3"/>
      <c r="B104" s="20" t="s">
        <v>4</v>
      </c>
      <c r="C104" s="4">
        <v>30</v>
      </c>
    </row>
    <row r="105" spans="1:11" ht="43.5">
      <c r="A105" s="3"/>
      <c r="B105" s="20" t="s">
        <v>5</v>
      </c>
      <c r="C105" s="4" t="s">
        <v>107</v>
      </c>
    </row>
    <row r="106" spans="1:11" ht="14.5"/>
    <row r="107" spans="1:11" ht="19" customHeight="1">
      <c r="A107" s="180" t="s">
        <v>344</v>
      </c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</row>
    <row r="108" spans="1:11" ht="18" customHeight="1">
      <c r="A108" s="181" t="s">
        <v>127</v>
      </c>
      <c r="B108" s="182"/>
      <c r="C108" s="182"/>
      <c r="D108" s="182"/>
      <c r="E108" s="182"/>
      <c r="F108" s="182"/>
      <c r="G108" s="182"/>
      <c r="H108" s="182"/>
      <c r="I108" s="182"/>
      <c r="J108" s="182"/>
      <c r="K108" s="183"/>
    </row>
    <row r="109" spans="1:11" ht="43.5">
      <c r="B109" s="20" t="s">
        <v>129</v>
      </c>
      <c r="C109" s="5" t="s">
        <v>128</v>
      </c>
      <c r="D109" s="7" t="s">
        <v>245</v>
      </c>
      <c r="E109" s="7" t="s">
        <v>198</v>
      </c>
    </row>
    <row r="110" spans="1:11" ht="91">
      <c r="B110" s="20" t="s">
        <v>131</v>
      </c>
      <c r="C110" s="5" t="s">
        <v>130</v>
      </c>
      <c r="E110" s="7" t="s">
        <v>223</v>
      </c>
    </row>
    <row r="111" spans="1:11" ht="78">
      <c r="B111" s="20" t="s">
        <v>195</v>
      </c>
      <c r="C111" s="4" t="s">
        <v>130</v>
      </c>
      <c r="E111" s="7" t="s">
        <v>224</v>
      </c>
    </row>
    <row r="112" spans="1:11" ht="29">
      <c r="B112" s="20" t="s">
        <v>194</v>
      </c>
      <c r="C112" s="4" t="s">
        <v>130</v>
      </c>
    </row>
    <row r="113" spans="2:5" ht="29">
      <c r="B113" s="20" t="s">
        <v>197</v>
      </c>
      <c r="C113" s="4">
        <v>220</v>
      </c>
      <c r="E113" s="7">
        <v>500</v>
      </c>
    </row>
    <row r="114" spans="2:5" ht="29">
      <c r="B114" s="20" t="s">
        <v>196</v>
      </c>
      <c r="C114" s="4">
        <v>220</v>
      </c>
      <c r="E114" s="7">
        <v>500</v>
      </c>
    </row>
    <row r="115" spans="2:5" ht="17" customHeight="1">
      <c r="B115" s="20" t="s">
        <v>171</v>
      </c>
      <c r="C115" s="4">
        <v>220</v>
      </c>
      <c r="E115" s="7">
        <v>500</v>
      </c>
    </row>
    <row r="116" spans="2:5" ht="17" customHeight="1">
      <c r="B116" s="20" t="s">
        <v>172</v>
      </c>
      <c r="C116" s="4" t="s">
        <v>65</v>
      </c>
      <c r="E116" s="7">
        <v>1000</v>
      </c>
    </row>
    <row r="117" spans="2:5" ht="17" customHeight="1">
      <c r="B117" s="20" t="s">
        <v>173</v>
      </c>
      <c r="C117" s="4">
        <v>300</v>
      </c>
    </row>
    <row r="118" spans="2:5" ht="17" customHeight="1">
      <c r="B118" s="20" t="s">
        <v>174</v>
      </c>
      <c r="C118" s="4">
        <v>220</v>
      </c>
    </row>
    <row r="119" spans="2:5" ht="29">
      <c r="B119" s="20" t="s">
        <v>175</v>
      </c>
      <c r="C119" s="4">
        <v>220</v>
      </c>
    </row>
    <row r="120" spans="2:5" ht="17" customHeight="1">
      <c r="B120" s="20" t="s">
        <v>176</v>
      </c>
      <c r="C120" s="4" t="s">
        <v>65</v>
      </c>
    </row>
    <row r="121" spans="2:5" ht="29">
      <c r="B121" s="20" t="s">
        <v>178</v>
      </c>
      <c r="C121" s="4" t="s">
        <v>177</v>
      </c>
      <c r="D121" s="7">
        <v>800</v>
      </c>
    </row>
    <row r="122" spans="2:5" ht="29">
      <c r="B122" s="20" t="s">
        <v>179</v>
      </c>
      <c r="C122" s="4" t="s">
        <v>65</v>
      </c>
    </row>
    <row r="123" spans="2:5" ht="29">
      <c r="B123" s="20" t="s">
        <v>181</v>
      </c>
      <c r="C123" s="4" t="s">
        <v>180</v>
      </c>
      <c r="E123" s="7" t="s">
        <v>221</v>
      </c>
    </row>
    <row r="124" spans="2:5" ht="39">
      <c r="B124" s="20" t="s">
        <v>182</v>
      </c>
      <c r="C124" s="4">
        <v>1100</v>
      </c>
      <c r="E124" s="7" t="s">
        <v>222</v>
      </c>
    </row>
    <row r="125" spans="2:5" ht="52">
      <c r="B125" s="20" t="s">
        <v>183</v>
      </c>
      <c r="C125" s="4">
        <v>330</v>
      </c>
      <c r="E125" s="7" t="s">
        <v>199</v>
      </c>
    </row>
    <row r="126" spans="2:5" ht="43.5">
      <c r="B126" s="20" t="s">
        <v>187</v>
      </c>
      <c r="C126" s="4" t="s">
        <v>186</v>
      </c>
    </row>
    <row r="127" spans="2:5" ht="43.5">
      <c r="B127" s="20" t="s">
        <v>185</v>
      </c>
      <c r="C127" s="4" t="s">
        <v>184</v>
      </c>
      <c r="E127" s="7">
        <v>350</v>
      </c>
    </row>
    <row r="128" spans="2:5" ht="14.5">
      <c r="B128" s="20" t="s">
        <v>170</v>
      </c>
      <c r="C128" s="4">
        <v>165</v>
      </c>
    </row>
    <row r="129" spans="1:8" ht="29">
      <c r="B129" s="20" t="s">
        <v>169</v>
      </c>
      <c r="C129" s="4">
        <v>330</v>
      </c>
    </row>
    <row r="130" spans="1:8" ht="29">
      <c r="B130" s="20" t="s">
        <v>168</v>
      </c>
      <c r="C130" s="4">
        <v>440</v>
      </c>
    </row>
    <row r="131" spans="1:8" ht="14.5">
      <c r="B131" s="20" t="s">
        <v>167</v>
      </c>
      <c r="C131" s="4">
        <v>220</v>
      </c>
    </row>
    <row r="132" spans="1:8" ht="29">
      <c r="B132" s="20" t="s">
        <v>166</v>
      </c>
      <c r="C132" s="4">
        <v>165</v>
      </c>
    </row>
    <row r="133" spans="1:8" ht="29">
      <c r="B133" s="20" t="s">
        <v>164</v>
      </c>
      <c r="C133" s="4" t="s">
        <v>165</v>
      </c>
    </row>
    <row r="134" spans="1:8" ht="17" customHeight="1">
      <c r="B134" s="20" t="s">
        <v>163</v>
      </c>
      <c r="C134" s="4">
        <v>440</v>
      </c>
    </row>
    <row r="135" spans="1:8" ht="17" customHeight="1">
      <c r="B135" s="20" t="s">
        <v>162</v>
      </c>
      <c r="C135" s="4">
        <v>770</v>
      </c>
    </row>
    <row r="136" spans="1:8" ht="26">
      <c r="B136" s="20" t="s">
        <v>161</v>
      </c>
      <c r="C136" s="4">
        <v>550</v>
      </c>
      <c r="E136" s="7" t="s">
        <v>193</v>
      </c>
    </row>
    <row r="137" spans="1:8" ht="29">
      <c r="B137" s="20" t="s">
        <v>160</v>
      </c>
      <c r="C137" s="4">
        <v>550</v>
      </c>
      <c r="E137" s="7">
        <v>350</v>
      </c>
    </row>
    <row r="138" spans="1:8" ht="14.5"/>
    <row r="139" spans="1:8" ht="14.5"/>
    <row r="140" spans="1:8" ht="24">
      <c r="A140" s="6" t="s">
        <v>137</v>
      </c>
    </row>
    <row r="141" spans="1:8" ht="17" customHeight="1">
      <c r="A141" s="6" t="s">
        <v>36</v>
      </c>
    </row>
    <row r="142" spans="1:8" ht="17" customHeight="1">
      <c r="B142" s="20" t="s">
        <v>136</v>
      </c>
      <c r="C142" s="4">
        <v>50</v>
      </c>
      <c r="H142" s="12">
        <v>100</v>
      </c>
    </row>
    <row r="143" spans="1:8" ht="17" customHeight="1">
      <c r="B143" s="20" t="s">
        <v>135</v>
      </c>
      <c r="C143" s="4">
        <v>25</v>
      </c>
    </row>
    <row r="144" spans="1:8" ht="17" customHeight="1">
      <c r="B144" s="20" t="s">
        <v>134</v>
      </c>
      <c r="C144" s="4">
        <v>50</v>
      </c>
    </row>
    <row r="146" spans="1:3" ht="17" customHeight="1">
      <c r="A146" s="6" t="s">
        <v>138</v>
      </c>
    </row>
    <row r="147" spans="1:3" ht="17" customHeight="1">
      <c r="B147" s="20" t="s">
        <v>133</v>
      </c>
      <c r="C147" s="4">
        <v>50</v>
      </c>
    </row>
    <row r="148" spans="1:3" ht="29">
      <c r="B148" s="20" t="s">
        <v>140</v>
      </c>
      <c r="C148" s="4">
        <v>50</v>
      </c>
    </row>
    <row r="149" spans="1:3" ht="29">
      <c r="B149" s="20" t="s">
        <v>139</v>
      </c>
      <c r="C149" s="4">
        <v>150</v>
      </c>
    </row>
    <row r="150" spans="1:3" ht="43.5">
      <c r="B150" s="20" t="s">
        <v>141</v>
      </c>
      <c r="C150" s="4">
        <v>200</v>
      </c>
    </row>
    <row r="151" spans="1:3" ht="14.5"/>
    <row r="152" spans="1:3" ht="14.5">
      <c r="A152" s="6" t="s">
        <v>159</v>
      </c>
    </row>
    <row r="153" spans="1:3" ht="17" customHeight="1">
      <c r="B153" s="20" t="s">
        <v>142</v>
      </c>
      <c r="C153" s="4">
        <v>100</v>
      </c>
    </row>
    <row r="154" spans="1:3" ht="17" customHeight="1">
      <c r="B154" s="20" t="s">
        <v>143</v>
      </c>
      <c r="C154" s="4">
        <v>100</v>
      </c>
    </row>
    <row r="155" spans="1:3" ht="17" customHeight="1">
      <c r="B155" s="20" t="s">
        <v>158</v>
      </c>
      <c r="C155" s="4">
        <v>150</v>
      </c>
    </row>
    <row r="156" spans="1:3" ht="29">
      <c r="B156" s="20" t="s">
        <v>144</v>
      </c>
      <c r="C156" s="4" t="s">
        <v>66</v>
      </c>
    </row>
    <row r="157" spans="1:3" ht="29">
      <c r="B157" s="20" t="s">
        <v>145</v>
      </c>
      <c r="C157" s="4">
        <v>50</v>
      </c>
    </row>
    <row r="158" spans="1:3" ht="17" customHeight="1">
      <c r="B158" s="20" t="s">
        <v>146</v>
      </c>
      <c r="C158" s="4" t="s">
        <v>67</v>
      </c>
    </row>
    <row r="159" spans="1:3" ht="17" customHeight="1">
      <c r="B159" s="20" t="s">
        <v>16</v>
      </c>
      <c r="C159" s="4">
        <v>50</v>
      </c>
    </row>
    <row r="161" spans="1:3" ht="17" customHeight="1">
      <c r="A161" s="6" t="s">
        <v>17</v>
      </c>
    </row>
    <row r="162" spans="1:3" ht="29">
      <c r="B162" s="20" t="s">
        <v>18</v>
      </c>
    </row>
    <row r="163" spans="1:3" ht="28.75" customHeight="1">
      <c r="A163" s="193" t="s">
        <v>147</v>
      </c>
      <c r="B163" s="193"/>
    </row>
    <row r="164" spans="1:3" ht="29">
      <c r="B164" s="20" t="s">
        <v>19</v>
      </c>
      <c r="C164" s="4" t="s">
        <v>68</v>
      </c>
    </row>
    <row r="165" spans="1:3" ht="29">
      <c r="B165" s="20" t="s">
        <v>20</v>
      </c>
      <c r="C165" s="4" t="s">
        <v>68</v>
      </c>
    </row>
    <row r="166" spans="1:3" ht="29">
      <c r="B166" s="20" t="s">
        <v>21</v>
      </c>
      <c r="C166" s="4" t="s">
        <v>69</v>
      </c>
    </row>
    <row r="167" spans="1:3" ht="29">
      <c r="B167" s="20" t="s">
        <v>22</v>
      </c>
      <c r="C167" s="4" t="s">
        <v>70</v>
      </c>
    </row>
    <row r="168" spans="1:3" ht="29">
      <c r="B168" s="20" t="s">
        <v>157</v>
      </c>
      <c r="C168" s="4">
        <v>1500</v>
      </c>
    </row>
    <row r="169" spans="1:3" ht="58">
      <c r="B169" s="20" t="s">
        <v>148</v>
      </c>
      <c r="C169" s="4" t="s">
        <v>71</v>
      </c>
    </row>
    <row r="170" spans="1:3" ht="58">
      <c r="B170" s="20" t="s">
        <v>150</v>
      </c>
      <c r="C170" s="4" t="s">
        <v>149</v>
      </c>
    </row>
    <row r="171" spans="1:3" ht="29">
      <c r="B171" s="20" t="s">
        <v>156</v>
      </c>
      <c r="C171" s="4" t="s">
        <v>72</v>
      </c>
    </row>
    <row r="172" spans="1:3" ht="29">
      <c r="B172" s="20" t="s">
        <v>155</v>
      </c>
      <c r="C172" s="4" t="s">
        <v>72</v>
      </c>
    </row>
    <row r="173" spans="1:3" ht="29">
      <c r="B173" s="20" t="s">
        <v>154</v>
      </c>
      <c r="C173" s="4" t="s">
        <v>73</v>
      </c>
    </row>
    <row r="174" spans="1:3" ht="29">
      <c r="B174" s="20" t="s">
        <v>153</v>
      </c>
      <c r="C174" s="4" t="s">
        <v>74</v>
      </c>
    </row>
    <row r="175" spans="1:3" ht="29">
      <c r="B175" s="20" t="s">
        <v>152</v>
      </c>
      <c r="C175" s="4" t="s">
        <v>75</v>
      </c>
    </row>
    <row r="176" spans="1:3" ht="14.5">
      <c r="A176" s="193" t="s">
        <v>151</v>
      </c>
      <c r="B176" s="193"/>
      <c r="C176" s="4">
        <v>1500</v>
      </c>
    </row>
    <row r="177" spans="1:11" ht="14.5">
      <c r="A177" s="10"/>
    </row>
    <row r="179" spans="1:11" ht="17" customHeight="1">
      <c r="A179" s="6" t="s">
        <v>188</v>
      </c>
    </row>
    <row r="180" spans="1:11" ht="17" customHeight="1">
      <c r="A180" s="6" t="s">
        <v>189</v>
      </c>
    </row>
    <row r="181" spans="1:11" ht="26">
      <c r="B181" s="20" t="s">
        <v>190</v>
      </c>
      <c r="D181" s="7" t="s">
        <v>246</v>
      </c>
      <c r="E181" s="7" t="s">
        <v>191</v>
      </c>
    </row>
    <row r="182" spans="1:11" ht="17" customHeight="1">
      <c r="B182" s="20" t="s">
        <v>192</v>
      </c>
      <c r="E182" s="7" t="s">
        <v>121</v>
      </c>
    </row>
    <row r="183" spans="1:11" ht="17" customHeight="1">
      <c r="B183" s="20" t="s">
        <v>214</v>
      </c>
      <c r="E183" s="7" t="s">
        <v>215</v>
      </c>
    </row>
    <row r="184" spans="1:11" ht="17" customHeight="1">
      <c r="B184" s="20" t="s">
        <v>218</v>
      </c>
      <c r="C184" s="4">
        <v>850</v>
      </c>
      <c r="F184" s="8">
        <v>700</v>
      </c>
      <c r="H184" s="12">
        <v>1806</v>
      </c>
    </row>
    <row r="186" spans="1:11" ht="14.5"/>
    <row r="187" spans="1:11" ht="17" customHeight="1">
      <c r="B187" s="20" t="s">
        <v>227</v>
      </c>
      <c r="C187" s="4" t="s">
        <v>228</v>
      </c>
      <c r="E187" s="7">
        <v>400</v>
      </c>
      <c r="H187" s="12">
        <v>300</v>
      </c>
    </row>
    <row r="188" spans="1:11" ht="17" customHeight="1">
      <c r="B188" s="20" t="s">
        <v>229</v>
      </c>
      <c r="C188" s="4" t="s">
        <v>228</v>
      </c>
      <c r="E188" s="7">
        <v>785</v>
      </c>
    </row>
    <row r="189" spans="1:11" ht="26">
      <c r="B189" s="20" t="s">
        <v>241</v>
      </c>
      <c r="C189" s="4" t="s">
        <v>228</v>
      </c>
      <c r="E189" s="7" t="s">
        <v>242</v>
      </c>
      <c r="F189" s="12">
        <v>75</v>
      </c>
      <c r="K189" s="2" t="s">
        <v>282</v>
      </c>
    </row>
    <row r="190" spans="1:11" ht="17" customHeight="1">
      <c r="B190" s="20" t="s">
        <v>243</v>
      </c>
      <c r="C190" s="4" t="s">
        <v>228</v>
      </c>
      <c r="E190" s="7">
        <v>150</v>
      </c>
    </row>
    <row r="191" spans="1:11" ht="29">
      <c r="B191" s="20" t="s">
        <v>244</v>
      </c>
      <c r="C191" s="4" t="s">
        <v>228</v>
      </c>
      <c r="E191" s="7" t="s">
        <v>242</v>
      </c>
    </row>
  </sheetData>
  <mergeCells count="115">
    <mergeCell ref="A176:B176"/>
    <mergeCell ref="E20:E21"/>
    <mergeCell ref="E22:E23"/>
    <mergeCell ref="A163:B163"/>
    <mergeCell ref="G35:G36"/>
    <mergeCell ref="E34:E37"/>
    <mergeCell ref="K34:K37"/>
    <mergeCell ref="A62:B62"/>
    <mergeCell ref="C20:C21"/>
    <mergeCell ref="J46:J48"/>
    <mergeCell ref="H24:H26"/>
    <mergeCell ref="E27:E28"/>
    <mergeCell ref="F22:F23"/>
    <mergeCell ref="G22:G23"/>
    <mergeCell ref="I34:I37"/>
    <mergeCell ref="J35:J36"/>
    <mergeCell ref="D22:D23"/>
    <mergeCell ref="D34:D37"/>
    <mergeCell ref="I27:I28"/>
    <mergeCell ref="A73:B73"/>
    <mergeCell ref="A74:B74"/>
    <mergeCell ref="A75:B75"/>
    <mergeCell ref="A76:B76"/>
    <mergeCell ref="A77:B77"/>
    <mergeCell ref="A13:B13"/>
    <mergeCell ref="A14:B14"/>
    <mergeCell ref="A15:B15"/>
    <mergeCell ref="A16:B16"/>
    <mergeCell ref="A17:B17"/>
    <mergeCell ref="J3:J4"/>
    <mergeCell ref="J5:J6"/>
    <mergeCell ref="A11:K11"/>
    <mergeCell ref="K46:K48"/>
    <mergeCell ref="I24:I26"/>
    <mergeCell ref="A39:B39"/>
    <mergeCell ref="A40:B40"/>
    <mergeCell ref="A41:B41"/>
    <mergeCell ref="A2:K2"/>
    <mergeCell ref="A3:B3"/>
    <mergeCell ref="A4:B4"/>
    <mergeCell ref="A5:B5"/>
    <mergeCell ref="A6:B6"/>
    <mergeCell ref="A7:B7"/>
    <mergeCell ref="A8:B8"/>
    <mergeCell ref="A9:B9"/>
    <mergeCell ref="A12:B12"/>
    <mergeCell ref="A107:K107"/>
    <mergeCell ref="A108:K10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50:B50"/>
    <mergeCell ref="A66:K66"/>
    <mergeCell ref="A72:K72"/>
    <mergeCell ref="A84:K84"/>
    <mergeCell ref="A92:K92"/>
    <mergeCell ref="A99:K99"/>
    <mergeCell ref="A70:B70"/>
    <mergeCell ref="A81:B81"/>
    <mergeCell ref="A82:B82"/>
    <mergeCell ref="F34:F37"/>
    <mergeCell ref="A35:B35"/>
    <mergeCell ref="A36:B36"/>
    <mergeCell ref="A37:B37"/>
    <mergeCell ref="A38:B38"/>
    <mergeCell ref="A69:B69"/>
    <mergeCell ref="F46:F48"/>
    <mergeCell ref="D46:D48"/>
    <mergeCell ref="A61:B61"/>
    <mergeCell ref="A63:B63"/>
    <mergeCell ref="A64:B64"/>
    <mergeCell ref="A45:B45"/>
    <mergeCell ref="A48:B48"/>
    <mergeCell ref="A49:B49"/>
    <mergeCell ref="A51:B51"/>
    <mergeCell ref="A58:B58"/>
    <mergeCell ref="A57:B57"/>
    <mergeCell ref="A56:B56"/>
    <mergeCell ref="A55:B55"/>
    <mergeCell ref="A54:B54"/>
    <mergeCell ref="A46:B46"/>
    <mergeCell ref="A47:B47"/>
    <mergeCell ref="A19:B19"/>
    <mergeCell ref="A33:B33"/>
    <mergeCell ref="A44:B44"/>
    <mergeCell ref="A53:B53"/>
    <mergeCell ref="A60:B60"/>
    <mergeCell ref="A79:B79"/>
    <mergeCell ref="A78:B78"/>
    <mergeCell ref="A80:B80"/>
    <mergeCell ref="K20:K21"/>
    <mergeCell ref="I20:I21"/>
    <mergeCell ref="I22:I23"/>
    <mergeCell ref="A67:B67"/>
    <mergeCell ref="A68:B68"/>
    <mergeCell ref="F20:F21"/>
    <mergeCell ref="G20:G21"/>
    <mergeCell ref="D20:D21"/>
    <mergeCell ref="J20:J21"/>
    <mergeCell ref="J22:J23"/>
    <mergeCell ref="J27:J28"/>
    <mergeCell ref="H20:H21"/>
    <mergeCell ref="H22:H23"/>
    <mergeCell ref="H34:H37"/>
    <mergeCell ref="A42:B42"/>
    <mergeCell ref="A34:B34"/>
  </mergeCells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1681-102C-4BC5-AA2B-2D72E7B99426}">
  <dimension ref="A1:J64"/>
  <sheetViews>
    <sheetView tabSelected="1" workbookViewId="0">
      <pane ySplit="1" topLeftCell="A29" activePane="bottomLeft" state="frozen"/>
      <selection pane="bottomLeft" activeCell="B38" sqref="B38"/>
    </sheetView>
  </sheetViews>
  <sheetFormatPr defaultColWidth="8.90625" defaultRowHeight="33" customHeight="1"/>
  <cols>
    <col min="1" max="1" width="29.54296875" style="2" customWidth="1"/>
    <col min="2" max="2" width="16.90625" style="2" customWidth="1"/>
    <col min="3" max="3" width="22.453125" style="2" customWidth="1"/>
    <col min="4" max="4" width="32.54296875" style="8" customWidth="1"/>
    <col min="5" max="5" width="1.36328125" style="2" customWidth="1"/>
    <col min="6" max="6" width="8.90625" style="2"/>
    <col min="7" max="7" width="1.90625" style="2" customWidth="1"/>
    <col min="8" max="16384" width="8.90625" style="2"/>
  </cols>
  <sheetData>
    <row r="1" spans="1:8" ht="23.4" customHeight="1">
      <c r="A1" s="16" t="s">
        <v>283</v>
      </c>
      <c r="B1" s="16" t="s">
        <v>284</v>
      </c>
      <c r="C1" s="16" t="s">
        <v>285</v>
      </c>
      <c r="D1" s="17" t="s">
        <v>286</v>
      </c>
    </row>
    <row r="2" spans="1:8" ht="24" customHeight="1">
      <c r="A2" s="207" t="s">
        <v>35</v>
      </c>
      <c r="B2" s="207"/>
      <c r="C2" s="207"/>
      <c r="D2" s="207"/>
    </row>
    <row r="3" spans="1:8" ht="33" customHeight="1">
      <c r="A3" s="2" t="s">
        <v>38</v>
      </c>
      <c r="B3" s="4" t="s">
        <v>37</v>
      </c>
      <c r="C3" s="2" t="s">
        <v>518</v>
      </c>
      <c r="D3" s="8" t="s">
        <v>517</v>
      </c>
      <c r="F3" s="2" t="s">
        <v>519</v>
      </c>
      <c r="G3" s="124" t="s">
        <v>520</v>
      </c>
      <c r="H3" s="15">
        <v>750</v>
      </c>
    </row>
    <row r="4" spans="1:8" ht="33" customHeight="1">
      <c r="A4" s="121" t="s">
        <v>43</v>
      </c>
      <c r="B4" s="122" t="s">
        <v>41</v>
      </c>
      <c r="C4" s="122" t="s">
        <v>523</v>
      </c>
      <c r="D4" s="123" t="s">
        <v>517</v>
      </c>
      <c r="F4" s="2" t="s">
        <v>522</v>
      </c>
      <c r="G4" s="124" t="s">
        <v>520</v>
      </c>
      <c r="H4" s="2">
        <v>1400</v>
      </c>
    </row>
    <row r="5" spans="1:8" ht="33" customHeight="1">
      <c r="A5" s="2" t="s">
        <v>524</v>
      </c>
      <c r="B5" s="5" t="s">
        <v>45</v>
      </c>
      <c r="C5" s="102" t="s">
        <v>476</v>
      </c>
      <c r="D5" s="8" t="s">
        <v>287</v>
      </c>
      <c r="F5" s="2" t="s">
        <v>525</v>
      </c>
      <c r="G5" s="124" t="s">
        <v>520</v>
      </c>
      <c r="H5" s="2">
        <v>290</v>
      </c>
    </row>
    <row r="6" spans="1:8" ht="40.5">
      <c r="A6" s="127" t="s">
        <v>526</v>
      </c>
      <c r="B6" s="122"/>
      <c r="C6" s="122" t="s">
        <v>527</v>
      </c>
      <c r="D6" s="123" t="s">
        <v>517</v>
      </c>
      <c r="G6" s="124"/>
    </row>
    <row r="7" spans="1:8" ht="29">
      <c r="A7" s="2" t="s">
        <v>291</v>
      </c>
      <c r="B7" s="5" t="s">
        <v>252</v>
      </c>
      <c r="C7" s="100" t="s">
        <v>534</v>
      </c>
      <c r="D7" s="8" t="s">
        <v>532</v>
      </c>
      <c r="F7" s="2" t="s">
        <v>531</v>
      </c>
      <c r="G7" s="124" t="s">
        <v>520</v>
      </c>
      <c r="H7" s="15">
        <v>2500</v>
      </c>
    </row>
    <row r="8" spans="1:8" ht="25">
      <c r="A8" s="128" t="s">
        <v>433</v>
      </c>
      <c r="B8" s="129">
        <v>350</v>
      </c>
      <c r="C8" s="128" t="s">
        <v>435</v>
      </c>
      <c r="D8" s="123" t="s">
        <v>528</v>
      </c>
      <c r="G8" s="124"/>
    </row>
    <row r="9" spans="1:8" ht="25">
      <c r="A9" s="100" t="s">
        <v>434</v>
      </c>
      <c r="B9" s="5">
        <v>350</v>
      </c>
      <c r="C9" s="100" t="s">
        <v>533</v>
      </c>
      <c r="D9" s="8" t="s">
        <v>528</v>
      </c>
      <c r="G9" s="124"/>
    </row>
    <row r="10" spans="1:8" ht="26">
      <c r="A10" s="128" t="s">
        <v>445</v>
      </c>
      <c r="B10" s="129">
        <v>250</v>
      </c>
      <c r="C10" s="130">
        <v>75</v>
      </c>
      <c r="D10" s="123" t="s">
        <v>529</v>
      </c>
      <c r="G10" s="124"/>
    </row>
    <row r="11" spans="1:8" ht="33" customHeight="1">
      <c r="A11" s="100" t="s">
        <v>436</v>
      </c>
      <c r="B11" s="5" t="s">
        <v>53</v>
      </c>
      <c r="C11" s="15">
        <v>250</v>
      </c>
      <c r="D11" s="8" t="s">
        <v>530</v>
      </c>
      <c r="G11" s="124"/>
    </row>
    <row r="12" spans="1:8" ht="33" customHeight="1">
      <c r="A12" s="128" t="s">
        <v>437</v>
      </c>
      <c r="B12" s="129">
        <v>375</v>
      </c>
      <c r="C12" s="131">
        <v>375</v>
      </c>
      <c r="D12" s="123" t="s">
        <v>530</v>
      </c>
      <c r="G12" s="124"/>
    </row>
    <row r="13" spans="1:8" ht="23">
      <c r="A13" s="104" t="s">
        <v>438</v>
      </c>
      <c r="B13" s="2">
        <v>0</v>
      </c>
      <c r="C13" s="133" t="s">
        <v>441</v>
      </c>
      <c r="G13" s="124"/>
    </row>
    <row r="14" spans="1:8" ht="34.5">
      <c r="A14" s="132" t="s">
        <v>439</v>
      </c>
      <c r="B14" s="121">
        <v>0</v>
      </c>
      <c r="C14" s="134" t="s">
        <v>442</v>
      </c>
      <c r="D14" s="123"/>
      <c r="G14" s="124"/>
    </row>
    <row r="15" spans="1:8" ht="170.4" customHeight="1">
      <c r="A15" s="104"/>
      <c r="C15" s="133"/>
      <c r="G15" s="124"/>
    </row>
    <row r="16" spans="1:8" ht="22.25" customHeight="1">
      <c r="A16" s="16" t="s">
        <v>283</v>
      </c>
      <c r="B16" s="16" t="s">
        <v>284</v>
      </c>
      <c r="C16" s="16" t="s">
        <v>285</v>
      </c>
      <c r="D16" s="17" t="s">
        <v>286</v>
      </c>
      <c r="G16" s="124"/>
    </row>
    <row r="17" spans="1:7" ht="20.399999999999999" customHeight="1">
      <c r="A17" s="207" t="s">
        <v>464</v>
      </c>
      <c r="B17" s="207"/>
      <c r="C17" s="207"/>
      <c r="D17" s="207"/>
      <c r="G17" s="124"/>
    </row>
    <row r="18" spans="1:7" ht="20.399999999999999" customHeight="1">
      <c r="A18" s="105" t="s">
        <v>447</v>
      </c>
      <c r="B18" s="15">
        <v>75</v>
      </c>
      <c r="C18" s="102">
        <v>75</v>
      </c>
      <c r="D18" s="19"/>
      <c r="G18" s="124"/>
    </row>
    <row r="19" spans="1:7" ht="29">
      <c r="A19" s="105" t="s">
        <v>449</v>
      </c>
      <c r="B19" s="2" t="s">
        <v>535</v>
      </c>
      <c r="C19" s="100" t="s">
        <v>498</v>
      </c>
      <c r="D19" s="19"/>
      <c r="G19" s="124"/>
    </row>
    <row r="20" spans="1:7" ht="20.399999999999999" customHeight="1">
      <c r="A20" s="105" t="s">
        <v>448</v>
      </c>
      <c r="B20" s="15">
        <v>350</v>
      </c>
      <c r="C20" s="102">
        <v>500</v>
      </c>
      <c r="D20" s="19"/>
      <c r="G20" s="124"/>
    </row>
    <row r="21" spans="1:7" ht="25">
      <c r="A21" s="105" t="s">
        <v>450</v>
      </c>
      <c r="B21" s="100" t="s">
        <v>536</v>
      </c>
      <c r="C21" s="100" t="s">
        <v>537</v>
      </c>
      <c r="D21" s="19"/>
      <c r="G21" s="124"/>
    </row>
    <row r="22" spans="1:7" ht="20.399999999999999" customHeight="1">
      <c r="A22" s="105" t="s">
        <v>502</v>
      </c>
      <c r="B22" s="15">
        <v>350</v>
      </c>
      <c r="C22" s="102">
        <v>350</v>
      </c>
      <c r="D22" s="19"/>
      <c r="G22" s="124"/>
    </row>
    <row r="23" spans="1:7" ht="20.399999999999999" customHeight="1">
      <c r="A23" s="105" t="s">
        <v>503</v>
      </c>
      <c r="B23" s="15">
        <v>350</v>
      </c>
      <c r="C23" s="102">
        <v>500</v>
      </c>
      <c r="D23" s="19"/>
      <c r="G23" s="124"/>
    </row>
    <row r="24" spans="1:7" ht="14.5">
      <c r="A24" s="105" t="s">
        <v>114</v>
      </c>
      <c r="B24" s="2" t="s">
        <v>538</v>
      </c>
      <c r="C24" s="100" t="s">
        <v>451</v>
      </c>
      <c r="D24" s="19"/>
      <c r="G24" s="124"/>
    </row>
    <row r="25" spans="1:7" ht="28">
      <c r="A25" s="105" t="s">
        <v>452</v>
      </c>
      <c r="B25" s="100" t="s">
        <v>58</v>
      </c>
      <c r="C25" s="100" t="s">
        <v>58</v>
      </c>
      <c r="D25" s="19"/>
      <c r="G25" s="124"/>
    </row>
    <row r="26" spans="1:7" ht="28">
      <c r="A26" s="105" t="s">
        <v>453</v>
      </c>
      <c r="B26" s="100" t="s">
        <v>59</v>
      </c>
      <c r="C26" s="100" t="s">
        <v>59</v>
      </c>
      <c r="D26" s="19"/>
      <c r="G26" s="124"/>
    </row>
    <row r="27" spans="1:7" ht="28">
      <c r="A27" s="105" t="s">
        <v>454</v>
      </c>
      <c r="B27" s="100" t="s">
        <v>455</v>
      </c>
      <c r="C27" s="100" t="s">
        <v>455</v>
      </c>
      <c r="D27" s="19"/>
      <c r="G27" s="124"/>
    </row>
    <row r="28" spans="1:7" ht="25">
      <c r="A28" s="105" t="s">
        <v>459</v>
      </c>
      <c r="B28" s="100" t="s">
        <v>460</v>
      </c>
      <c r="C28" s="100" t="s">
        <v>460</v>
      </c>
      <c r="D28" s="19"/>
      <c r="G28" s="124"/>
    </row>
    <row r="29" spans="1:7" ht="37.5">
      <c r="A29" s="105" t="s">
        <v>472</v>
      </c>
      <c r="B29" s="102" t="s">
        <v>471</v>
      </c>
      <c r="C29" s="102" t="s">
        <v>471</v>
      </c>
      <c r="D29" s="19"/>
      <c r="G29" s="124"/>
    </row>
    <row r="30" spans="1:7" ht="20.399999999999999" customHeight="1">
      <c r="A30" s="19"/>
      <c r="B30" s="19"/>
      <c r="C30" s="19"/>
      <c r="D30" s="19"/>
      <c r="G30" s="124"/>
    </row>
    <row r="31" spans="1:7" ht="20.399999999999999" customHeight="1">
      <c r="A31" s="208" t="s">
        <v>465</v>
      </c>
      <c r="B31" s="209"/>
      <c r="C31" s="209"/>
      <c r="D31" s="209"/>
      <c r="G31" s="124"/>
    </row>
    <row r="32" spans="1:7" ht="20.399999999999999" customHeight="1">
      <c r="A32" s="105" t="s">
        <v>461</v>
      </c>
      <c r="B32" s="102">
        <v>105</v>
      </c>
      <c r="C32" s="102">
        <v>105</v>
      </c>
      <c r="D32" s="19"/>
      <c r="G32" s="124"/>
    </row>
    <row r="33" spans="1:7" ht="30">
      <c r="A33" s="105" t="s">
        <v>462</v>
      </c>
      <c r="B33" s="136" t="s">
        <v>470</v>
      </c>
      <c r="C33" s="100" t="s">
        <v>470</v>
      </c>
      <c r="D33" s="19"/>
      <c r="G33" s="124"/>
    </row>
    <row r="34" spans="1:7" ht="20.399999999999999" customHeight="1">
      <c r="A34" s="19"/>
      <c r="B34" s="19"/>
      <c r="C34" s="19"/>
      <c r="D34" s="19"/>
      <c r="G34" s="124"/>
    </row>
    <row r="35" spans="1:7" ht="20.399999999999999" customHeight="1">
      <c r="A35" s="16"/>
      <c r="B35" s="16"/>
      <c r="C35" s="16"/>
      <c r="D35" s="17"/>
      <c r="G35" s="124"/>
    </row>
    <row r="36" spans="1:7" ht="20.399999999999999" customHeight="1">
      <c r="A36" s="207" t="s">
        <v>552</v>
      </c>
      <c r="B36" s="207"/>
      <c r="C36" s="207"/>
      <c r="D36" s="207"/>
      <c r="G36" s="124"/>
    </row>
    <row r="37" spans="1:7" ht="20.399999999999999" customHeight="1">
      <c r="A37" s="19" t="s">
        <v>597</v>
      </c>
      <c r="B37" s="215">
        <v>440</v>
      </c>
      <c r="C37" s="215">
        <v>1000</v>
      </c>
      <c r="D37" s="19"/>
      <c r="G37" s="124"/>
    </row>
    <row r="38" spans="1:7" ht="20.399999999999999" customHeight="1">
      <c r="A38" s="19"/>
      <c r="B38" s="19"/>
      <c r="C38" s="19"/>
      <c r="D38" s="19"/>
      <c r="G38" s="124"/>
    </row>
    <row r="39" spans="1:7" ht="20.399999999999999" customHeight="1">
      <c r="A39" s="19"/>
      <c r="B39" s="19"/>
      <c r="C39" s="19"/>
      <c r="D39" s="19"/>
      <c r="G39" s="124"/>
    </row>
    <row r="41" spans="1:7" ht="33" customHeight="1">
      <c r="D41" s="2"/>
    </row>
    <row r="43" spans="1:7" ht="33" customHeight="1">
      <c r="A43" s="135"/>
      <c r="B43" s="135"/>
      <c r="C43" s="135"/>
      <c r="D43" s="135"/>
    </row>
    <row r="44" spans="1:7" ht="33" customHeight="1">
      <c r="C44" s="14"/>
    </row>
    <row r="45" spans="1:7" ht="33" customHeight="1">
      <c r="C45" s="15"/>
    </row>
    <row r="47" spans="1:7" ht="33" customHeight="1">
      <c r="A47" s="206" t="s">
        <v>85</v>
      </c>
      <c r="B47" s="206"/>
      <c r="C47" s="206"/>
      <c r="D47" s="206"/>
    </row>
    <row r="48" spans="1:7" ht="33" customHeight="1">
      <c r="A48" s="2" t="s">
        <v>86</v>
      </c>
      <c r="B48" s="4">
        <v>75</v>
      </c>
      <c r="C48" s="2" t="s">
        <v>306</v>
      </c>
      <c r="D48" s="8" t="s">
        <v>307</v>
      </c>
    </row>
    <row r="49" spans="1:10" ht="33" customHeight="1">
      <c r="A49" s="2" t="s">
        <v>87</v>
      </c>
      <c r="B49" s="4">
        <v>100</v>
      </c>
    </row>
    <row r="50" spans="1:10" ht="43.75" customHeight="1">
      <c r="A50" s="2" t="s">
        <v>206</v>
      </c>
      <c r="B50" s="5" t="s">
        <v>308</v>
      </c>
      <c r="C50" s="2" t="s">
        <v>306</v>
      </c>
    </row>
    <row r="51" spans="1:10" ht="33" customHeight="1">
      <c r="A51" s="2" t="s">
        <v>90</v>
      </c>
      <c r="B51" s="5" t="s">
        <v>92</v>
      </c>
      <c r="C51" s="2" t="s">
        <v>278</v>
      </c>
      <c r="D51" s="7"/>
      <c r="E51" s="8"/>
    </row>
    <row r="52" spans="1:10" ht="43.5">
      <c r="A52" s="2" t="s">
        <v>89</v>
      </c>
      <c r="B52" s="5" t="s">
        <v>93</v>
      </c>
      <c r="C52" s="2" t="s">
        <v>309</v>
      </c>
      <c r="D52" s="7"/>
      <c r="E52" s="8"/>
    </row>
    <row r="53" spans="1:10" ht="57.65" customHeight="1">
      <c r="A53" s="2" t="s">
        <v>216</v>
      </c>
      <c r="B53" s="4"/>
      <c r="C53" s="2" t="s">
        <v>310</v>
      </c>
    </row>
    <row r="54" spans="1:10" ht="33" customHeight="1">
      <c r="A54" s="2" t="s">
        <v>297</v>
      </c>
      <c r="C54" s="14">
        <v>100</v>
      </c>
      <c r="D54" s="8" t="s">
        <v>305</v>
      </c>
    </row>
    <row r="55" spans="1:10" ht="33" customHeight="1">
      <c r="A55" s="206" t="s">
        <v>311</v>
      </c>
      <c r="B55" s="206"/>
      <c r="C55" s="206"/>
      <c r="D55" s="206"/>
      <c r="J55" s="13"/>
    </row>
    <row r="56" spans="1:10" ht="33" customHeight="1">
      <c r="A56" s="2" t="s">
        <v>6</v>
      </c>
      <c r="B56" s="4">
        <v>50</v>
      </c>
      <c r="C56" s="11"/>
      <c r="D56" s="193" t="s">
        <v>280</v>
      </c>
    </row>
    <row r="57" spans="1:10" ht="33" customHeight="1">
      <c r="A57" s="2" t="s">
        <v>7</v>
      </c>
      <c r="B57" s="4">
        <v>75</v>
      </c>
      <c r="C57" s="7"/>
      <c r="D57" s="193"/>
      <c r="E57" s="8"/>
    </row>
    <row r="58" spans="1:10" ht="33" customHeight="1">
      <c r="A58" s="2" t="s">
        <v>8</v>
      </c>
      <c r="B58" s="4"/>
      <c r="C58" s="7"/>
      <c r="D58" s="193"/>
      <c r="E58" s="8"/>
    </row>
    <row r="59" spans="1:10" ht="44.4" customHeight="1">
      <c r="A59" s="2" t="s">
        <v>111</v>
      </c>
      <c r="B59" s="5" t="s">
        <v>110</v>
      </c>
      <c r="C59" s="7"/>
      <c r="D59" s="2" t="s">
        <v>384</v>
      </c>
      <c r="E59" s="8"/>
    </row>
    <row r="62" spans="1:10" ht="33" customHeight="1">
      <c r="A62" s="206" t="s">
        <v>109</v>
      </c>
      <c r="B62" s="206"/>
      <c r="C62" s="206"/>
      <c r="D62" s="206"/>
    </row>
    <row r="63" spans="1:10" ht="33" customHeight="1">
      <c r="A63" s="2" t="s">
        <v>108</v>
      </c>
      <c r="B63" s="4">
        <v>35</v>
      </c>
      <c r="C63" s="15">
        <v>300</v>
      </c>
      <c r="D63" s="8" t="s">
        <v>312</v>
      </c>
    </row>
    <row r="64" spans="1:10" ht="33" customHeight="1">
      <c r="B64" s="4"/>
    </row>
  </sheetData>
  <mergeCells count="8">
    <mergeCell ref="A62:D62"/>
    <mergeCell ref="A2:D2"/>
    <mergeCell ref="A47:D47"/>
    <mergeCell ref="D56:D58"/>
    <mergeCell ref="A55:D55"/>
    <mergeCell ref="A17:D17"/>
    <mergeCell ref="A31:D31"/>
    <mergeCell ref="A36:D36"/>
  </mergeCells>
  <phoneticPr fontId="8" type="noConversion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632E-F17D-42DF-B3AF-495147B85574}">
  <dimension ref="A2:L24"/>
  <sheetViews>
    <sheetView workbookViewId="0">
      <selection activeCell="F7" sqref="F7"/>
    </sheetView>
  </sheetViews>
  <sheetFormatPr defaultRowHeight="14.5"/>
  <cols>
    <col min="2" max="2" width="15.54296875" customWidth="1"/>
    <col min="5" max="5" width="11.36328125" customWidth="1"/>
    <col min="12" max="12" width="63.453125" style="109" customWidth="1"/>
  </cols>
  <sheetData>
    <row r="2" spans="1:12">
      <c r="A2" t="s">
        <v>479</v>
      </c>
      <c r="B2" s="108" t="s">
        <v>480</v>
      </c>
      <c r="C2" s="108">
        <v>75</v>
      </c>
      <c r="E2" t="s">
        <v>481</v>
      </c>
      <c r="F2">
        <v>870.48</v>
      </c>
    </row>
    <row r="3" spans="1:12">
      <c r="B3" s="108" t="s">
        <v>481</v>
      </c>
      <c r="C3" s="108">
        <v>410.24</v>
      </c>
      <c r="E3" t="s">
        <v>493</v>
      </c>
      <c r="F3">
        <v>832</v>
      </c>
    </row>
    <row r="4" spans="1:12">
      <c r="B4" s="108" t="s">
        <v>295</v>
      </c>
      <c r="C4" s="108">
        <v>150</v>
      </c>
      <c r="E4" t="s">
        <v>494</v>
      </c>
      <c r="F4">
        <v>225</v>
      </c>
    </row>
    <row r="5" spans="1:12">
      <c r="B5" s="107" t="s">
        <v>482</v>
      </c>
      <c r="C5" s="107">
        <v>832</v>
      </c>
      <c r="E5" t="s">
        <v>487</v>
      </c>
    </row>
    <row r="6" spans="1:12">
      <c r="B6" s="106" t="s">
        <v>483</v>
      </c>
      <c r="C6" s="106">
        <v>100</v>
      </c>
      <c r="E6" t="s">
        <v>495</v>
      </c>
      <c r="F6">
        <v>50</v>
      </c>
    </row>
    <row r="7" spans="1:12">
      <c r="B7" s="106" t="s">
        <v>484</v>
      </c>
      <c r="C7" s="106">
        <v>50</v>
      </c>
      <c r="E7" t="s">
        <v>492</v>
      </c>
      <c r="F7">
        <v>2000</v>
      </c>
    </row>
    <row r="8" spans="1:12">
      <c r="B8" s="106" t="s">
        <v>485</v>
      </c>
      <c r="C8" s="106">
        <v>25</v>
      </c>
      <c r="E8" t="s">
        <v>496</v>
      </c>
      <c r="F8">
        <v>100</v>
      </c>
    </row>
    <row r="9" spans="1:12">
      <c r="B9" s="106" t="s">
        <v>486</v>
      </c>
      <c r="C9" s="106">
        <v>50</v>
      </c>
      <c r="L9" s="110" t="s">
        <v>473</v>
      </c>
    </row>
    <row r="10" spans="1:12">
      <c r="B10" s="111" t="s">
        <v>487</v>
      </c>
      <c r="C10" s="111">
        <v>35</v>
      </c>
    </row>
    <row r="11" spans="1:12">
      <c r="B11" s="111" t="s">
        <v>491</v>
      </c>
      <c r="C11" s="111">
        <v>50</v>
      </c>
    </row>
    <row r="12" spans="1:12">
      <c r="B12" s="111" t="s">
        <v>492</v>
      </c>
      <c r="C12" s="111">
        <v>2000</v>
      </c>
    </row>
    <row r="14" spans="1:12">
      <c r="C14">
        <f>SUM(C2:C12)</f>
        <v>3777.24</v>
      </c>
      <c r="F14">
        <f t="shared" ref="F14" si="0">SUM(F2:F12)</f>
        <v>4077.48</v>
      </c>
    </row>
    <row r="21" spans="12:12">
      <c r="L21" s="109" t="s">
        <v>488</v>
      </c>
    </row>
    <row r="22" spans="12:12">
      <c r="L22" s="109" t="s">
        <v>489</v>
      </c>
    </row>
    <row r="24" spans="12:12" ht="29">
      <c r="L24" s="109" t="s">
        <v>490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53B8-80DE-4E8A-9D6A-11E5CFA2565B}">
  <dimension ref="A1:O18"/>
  <sheetViews>
    <sheetView workbookViewId="0">
      <selection activeCell="K18" sqref="K18"/>
    </sheetView>
  </sheetViews>
  <sheetFormatPr defaultColWidth="8.90625" defaultRowHeight="33" customHeight="1"/>
  <cols>
    <col min="1" max="1" width="18.08984375" style="1" customWidth="1"/>
    <col min="2" max="3" width="16.54296875" style="2" customWidth="1"/>
    <col min="4" max="4" width="9.453125" style="2" customWidth="1"/>
    <col min="5" max="5" width="33.453125" style="2" customWidth="1"/>
    <col min="6" max="8" width="8.90625" style="2"/>
    <col min="9" max="9" width="1.90625" style="2" customWidth="1"/>
    <col min="10" max="11" width="8.90625" style="2"/>
    <col min="12" max="12" width="13.6328125" style="2" customWidth="1"/>
    <col min="13" max="13" width="9.54296875" style="2" customWidth="1"/>
    <col min="14" max="14" width="8.90625" style="2"/>
    <col min="15" max="15" width="25.36328125" style="2" customWidth="1"/>
    <col min="16" max="16384" width="8.90625" style="2"/>
  </cols>
  <sheetData>
    <row r="1" spans="1:15" s="16" customFormat="1" ht="33" customHeight="1">
      <c r="A1" s="16" t="s">
        <v>26</v>
      </c>
      <c r="B1" s="16" t="s">
        <v>293</v>
      </c>
      <c r="C1" s="16" t="s">
        <v>315</v>
      </c>
      <c r="D1" s="16" t="s">
        <v>292</v>
      </c>
      <c r="E1" s="16" t="s">
        <v>286</v>
      </c>
    </row>
    <row r="2" spans="1:15" ht="33" customHeight="1">
      <c r="A2" s="19" t="s">
        <v>316</v>
      </c>
    </row>
    <row r="3" spans="1:15" ht="33" customHeight="1">
      <c r="B3" s="2" t="s">
        <v>302</v>
      </c>
      <c r="D3" s="2" t="s">
        <v>313</v>
      </c>
      <c r="E3" s="2" t="s">
        <v>314</v>
      </c>
      <c r="L3" s="1" t="s">
        <v>294</v>
      </c>
      <c r="M3" s="1" t="s">
        <v>300</v>
      </c>
      <c r="N3" s="1" t="s">
        <v>301</v>
      </c>
      <c r="O3" s="2" t="s">
        <v>456</v>
      </c>
    </row>
    <row r="4" spans="1:15" ht="33" customHeight="1">
      <c r="D4" s="15"/>
      <c r="K4" s="2">
        <v>1</v>
      </c>
      <c r="L4" s="2" t="s">
        <v>513</v>
      </c>
    </row>
    <row r="5" spans="1:15" ht="33" customHeight="1">
      <c r="B5" s="2" t="s">
        <v>296</v>
      </c>
      <c r="D5" s="15">
        <v>75</v>
      </c>
      <c r="K5" s="2">
        <v>2</v>
      </c>
      <c r="L5" s="2" t="s">
        <v>295</v>
      </c>
      <c r="O5" s="18" t="s">
        <v>458</v>
      </c>
    </row>
    <row r="6" spans="1:15" ht="33" customHeight="1">
      <c r="B6" s="2" t="s">
        <v>35</v>
      </c>
      <c r="D6" s="2" t="s">
        <v>318</v>
      </c>
      <c r="E6" s="2" t="s">
        <v>317</v>
      </c>
      <c r="K6" s="2">
        <v>3</v>
      </c>
      <c r="L6" s="2" t="s">
        <v>302</v>
      </c>
      <c r="M6" s="2" t="s">
        <v>303</v>
      </c>
      <c r="O6" s="2" t="s">
        <v>516</v>
      </c>
    </row>
    <row r="7" spans="1:15" ht="33" customHeight="1">
      <c r="B7" s="2" t="s">
        <v>323</v>
      </c>
      <c r="D7" s="2" t="s">
        <v>318</v>
      </c>
      <c r="E7" s="2" t="s">
        <v>319</v>
      </c>
      <c r="K7" s="2">
        <v>4</v>
      </c>
      <c r="L7" s="2" t="s">
        <v>296</v>
      </c>
      <c r="M7" s="18" t="s">
        <v>304</v>
      </c>
      <c r="N7" s="15">
        <v>75</v>
      </c>
    </row>
    <row r="8" spans="1:15" ht="33" customHeight="1">
      <c r="K8" s="2">
        <v>5</v>
      </c>
      <c r="L8" s="2" t="s">
        <v>298</v>
      </c>
      <c r="M8" s="2" t="s">
        <v>299</v>
      </c>
      <c r="N8" s="15">
        <v>100</v>
      </c>
      <c r="O8" s="2" t="s">
        <v>457</v>
      </c>
    </row>
    <row r="9" spans="1:15" ht="33" customHeight="1">
      <c r="A9" s="19" t="s">
        <v>320</v>
      </c>
      <c r="K9" s="2">
        <v>6</v>
      </c>
      <c r="L9" s="2" t="s">
        <v>297</v>
      </c>
    </row>
    <row r="10" spans="1:15" ht="45" customHeight="1">
      <c r="B10" s="2" t="s">
        <v>35</v>
      </c>
      <c r="D10" s="15">
        <v>225</v>
      </c>
      <c r="E10" s="2" t="s">
        <v>321</v>
      </c>
      <c r="K10" s="2">
        <v>7</v>
      </c>
      <c r="L10" s="2" t="s">
        <v>35</v>
      </c>
      <c r="O10" s="2" t="s">
        <v>511</v>
      </c>
    </row>
    <row r="11" spans="1:15" ht="33" customHeight="1">
      <c r="B11" s="2" t="s">
        <v>323</v>
      </c>
      <c r="D11" s="15">
        <v>50</v>
      </c>
      <c r="E11" s="2" t="s">
        <v>326</v>
      </c>
      <c r="K11" s="2">
        <v>8</v>
      </c>
      <c r="L11" s="2" t="s">
        <v>290</v>
      </c>
      <c r="O11" s="2" t="s">
        <v>512</v>
      </c>
    </row>
    <row r="12" spans="1:15" ht="33" customHeight="1">
      <c r="K12" s="2">
        <v>9</v>
      </c>
      <c r="L12" s="2" t="s">
        <v>478</v>
      </c>
      <c r="O12" s="2" t="s">
        <v>515</v>
      </c>
    </row>
    <row r="13" spans="1:15" ht="33" customHeight="1">
      <c r="A13" s="1" t="s">
        <v>322</v>
      </c>
      <c r="K13" s="2">
        <v>10</v>
      </c>
      <c r="L13" s="2" t="s">
        <v>497</v>
      </c>
      <c r="O13" s="2" t="s">
        <v>514</v>
      </c>
    </row>
    <row r="14" spans="1:15" ht="33" customHeight="1">
      <c r="B14" s="2" t="s">
        <v>35</v>
      </c>
      <c r="D14" s="15">
        <v>375</v>
      </c>
      <c r="E14" s="2" t="s">
        <v>324</v>
      </c>
    </row>
    <row r="15" spans="1:15" ht="33" customHeight="1">
      <c r="B15" s="2" t="s">
        <v>323</v>
      </c>
      <c r="D15" s="15">
        <v>100</v>
      </c>
    </row>
    <row r="17" spans="1:4" ht="33" customHeight="1">
      <c r="A17" s="1" t="s">
        <v>325</v>
      </c>
    </row>
    <row r="18" spans="1:4" ht="33" customHeight="1">
      <c r="D18" s="15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Fee Schedule</vt:lpstr>
      <vt:lpstr>Comparison</vt:lpstr>
      <vt:lpstr>Just Changes</vt:lpstr>
      <vt:lpstr>Test case</vt:lpstr>
      <vt:lpstr>Permits and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Pullum</dc:creator>
  <cp:lastModifiedBy>Ryan Crum</cp:lastModifiedBy>
  <cp:lastPrinted>2023-10-06T13:28:15Z</cp:lastPrinted>
  <dcterms:created xsi:type="dcterms:W3CDTF">2023-03-27T17:50:06Z</dcterms:created>
  <dcterms:modified xsi:type="dcterms:W3CDTF">2023-10-13T17:17:41Z</dcterms:modified>
</cp:coreProperties>
</file>